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9D6C09D9-DC36-4C1B-B5E4-6C6DD9918578}" xr6:coauthVersionLast="47" xr6:coauthVersionMax="47" xr10:uidLastSave="{00000000-0000-0000-0000-000000000000}"/>
  <bookViews>
    <workbookView xWindow="-108" yWindow="-108" windowWidth="23256" windowHeight="12576" tabRatio="788" activeTab="6" xr2:uid="{00000000-000D-0000-FFFF-FFFF00000000}"/>
  </bookViews>
  <sheets>
    <sheet name="General Requirements" sheetId="12" r:id="rId1"/>
    <sheet name="Juvenile Justice Assess" sheetId="4" r:id="rId2"/>
    <sheet name="MAT Shelters" sheetId="11" r:id="rId3"/>
    <sheet name="SUD Outpatient" sheetId="5" r:id="rId4"/>
    <sheet name="Youth Support Services" sheetId="6" r:id="rId5"/>
    <sheet name="MH OP-ICEA Services" sheetId="13" r:id="rId6"/>
    <sheet name="New Journeys" sheetId="14" r:id="rId7"/>
  </sheets>
  <definedNames>
    <definedName name="_xlnm.Print_Area" localSheetId="0">'General Requirements'!$A$1:$N$25</definedName>
    <definedName name="_xlnm.Print_Area" localSheetId="6">'New Journeys'!$A$1:$J$42</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14" l="1"/>
  <c r="I22" i="14"/>
  <c r="I20" i="14"/>
  <c r="I19" i="14"/>
  <c r="I14" i="13"/>
  <c r="I13" i="13"/>
  <c r="I15" i="13" s="1"/>
  <c r="I13" i="11"/>
  <c r="I24" i="14" l="1"/>
  <c r="I16" i="11"/>
  <c r="I13" i="6"/>
  <c r="I14" i="5"/>
  <c r="I15" i="5" s="1"/>
  <c r="I15" i="6" l="1"/>
  <c r="I14" i="4" l="1"/>
</calcChain>
</file>

<file path=xl/sharedStrings.xml><?xml version="1.0" encoding="utf-8"?>
<sst xmlns="http://schemas.openxmlformats.org/spreadsheetml/2006/main" count="223" uniqueCount="104">
  <si>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</si>
  <si>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</si>
  <si>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</si>
  <si>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</si>
  <si>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</si>
  <si>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</si>
  <si>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</si>
  <si>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</si>
  <si>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</si>
  <si>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</si>
  <si>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</si>
  <si>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</si>
  <si>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</si>
  <si>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</si>
  <si>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</si>
  <si>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</si>
  <si>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</si>
  <si>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</si>
  <si>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</si>
  <si>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</si>
  <si>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</si>
  <si>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</si>
  <si>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</si>
  <si>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</si>
  <si>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</si>
  <si>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</si>
  <si>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</si>
  <si>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</si>
  <si>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</si>
  <si>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</si>
  <si>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</si>
  <si>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</si>
  <si>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</si>
  <si>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</si>
  <si>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</si>
  <si>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</si>
  <si>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</si>
  <si>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</si>
  <si>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</si>
  <si>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</si>
  <si>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</si>
  <si>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</si>
  <si>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</si>
  <si>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</si>
  <si>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</si>
  <si>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</si>
  <si>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</si>
  <si>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</si>
  <si>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</si>
  <si>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</si>
  <si>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</si>
  <si>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</si>
  <si>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</si>
  <si>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</si>
  <si>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JUVENILE JUSTICE ASSESSMENT TEAM</t>
  </si>
  <si>
    <t>Juvenile Justice Assessment Team</t>
  </si>
  <si>
    <t>Non-compliance with the MIDD evaluation data requirements may result in the withholding of payment for all associated contracted services.</t>
  </si>
  <si>
    <t>SUBSTANCE USE DISORDER OUTPATIENT BENEFIT</t>
  </si>
  <si>
    <t>YOUTH SUPPORT SERVICES</t>
  </si>
  <si>
    <t>The King County BHRD rate schedule is located here: https://www.kingcounty.gov/depts/community-human-services/contracts/requirements/BHRDContractReq.aspx.</t>
  </si>
  <si>
    <t>11.</t>
  </si>
  <si>
    <t>NEW JOURNEYS DEMONSTRATION PROJECT</t>
  </si>
  <si>
    <t>Laura Quinn</t>
  </si>
  <si>
    <t>Personnel Cost</t>
  </si>
  <si>
    <t>Pro-Rated Personnel Cost</t>
  </si>
  <si>
    <t>MEDICATION-ASSISTED TREATMENT - SHELTERS / ENCAMPMENTS</t>
  </si>
  <si>
    <t>Youth Support Services, 2.0 FTE DMA</t>
  </si>
  <si>
    <r>
      <t>Youth Support Services, 1.0 FTE Superior Court/DMA (</t>
    </r>
    <r>
      <rPr>
        <sz val="9"/>
        <color theme="1"/>
        <rFont val="Arial"/>
        <family val="2"/>
      </rPr>
      <t>prioritize Superior Court fund</t>
    </r>
    <r>
      <rPr>
        <sz val="11"/>
        <color theme="1"/>
        <rFont val="Arial"/>
        <family val="2"/>
      </rPr>
      <t>)</t>
    </r>
  </si>
  <si>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</si>
  <si>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Enhancement - Drug Court - CJTA</t>
  </si>
  <si>
    <t>Transportation - Non-Medicaid</t>
  </si>
  <si>
    <t>Cassandra Hunter</t>
  </si>
  <si>
    <t>Robyn Smith</t>
  </si>
  <si>
    <t>Chan Saelee</t>
  </si>
  <si>
    <t>2022</t>
  </si>
  <si>
    <t>Effective:   1/1/2022</t>
  </si>
  <si>
    <t>None</t>
  </si>
  <si>
    <t xml:space="preserve">1. Reimbursement will be made monthly in 1/12th amounts for 2.0 full-time equivalent (FTE) 
    Chemical Dependency Professionals and 2.0 FTE Mental Health Professionals to provide King County      Superior Court/Juvenile Justice-related assessment and liaison services.
    a. Each FTE shall have 40 payroll hours per week;
    b. Total staff payroll hours provided shall include actual hours worked, holidays, jury duty, 
        bereavement, and sick and vacation leave up to five consecutive business days; and
    c. Submit payroll documentation to support the billing for each FTE per month.
2. Payment will be prorated if less than the required FTE hours are provided. The adjusted 
    reimbursement amount will be computed as follows:
    a. Total actual payroll hours provided for the period divided by total hours that should have been 
        provided = percent of FTE provided; and
    b. Percent of FTE provided multiplied by the monthly amount = adjusted reimbursement for the 
        month. 
</t>
  </si>
  <si>
    <t xml:space="preserve">1. Reimbursement will be made monthly in 1/12th amounts for delivery of outreach and engagement services to eligible youth and young adults.
2. Monthly narrative and quarterly reports documenting these services will be required for payment.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</si>
  <si>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</si>
  <si>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r>
      <t>Supplies, equipment, travel, training, incentives, printing, others (</t>
    </r>
    <r>
      <rPr>
        <sz val="10"/>
        <color theme="1"/>
        <rFont val="Arial"/>
        <family val="2"/>
      </rPr>
      <t>Max: $22,832</t>
    </r>
    <r>
      <rPr>
        <sz val="11"/>
        <color theme="1"/>
        <rFont val="Arial"/>
        <family val="2"/>
      </rPr>
      <t>)</t>
    </r>
  </si>
  <si>
    <t xml:space="preserve">1. If the position(s) become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
3. One-time expenditures should be completed in consultation with and approved by the BHRD Program 
    Manager.
</t>
  </si>
  <si>
    <t xml:space="preserve">1. Reimbursement will be made in monthly 1/12th amounts for 2.825 FTEs to provide
    Medication Assisted Treatment (MAT) services in shelters or encampments.
2.  If the position(s) become vacant, full reimbursement may be paid for up to two months for
     costs related to hiring to refill the position(s). If the position(s) remain vacant for more than
     60 days, payment will be pro-rated for the vacant FTEs as follows:
     a. Total actual payroll hours provided for the period divided by total hours that should have
         been provided equals percent of FTEs provided; and 
     b. Percent of FTEs provided multiplied by the monthly allotment equals adjusted
         reimbursement for the month.
3.  Reimbursement will be made on an actual cost reimbursement basis for Naloxone, 
     supplies, equipment, travel, training, incentives, printing and other costs related to
     MIDD-funded MAT.
     a. The Contractor shall retain all records and supporting documentation (including receipts)
         related to the expenses incurred.
</t>
  </si>
  <si>
    <t>MENTAL HEALTH OUTPATIENT - INFANT-CHILD EXPANDED ASSESSMENT SERVICES</t>
  </si>
  <si>
    <t>Expanded Assessment Services</t>
  </si>
  <si>
    <t>Mileage Reimbursement</t>
  </si>
  <si>
    <t xml:space="preserve">1. Expanded assessment services will be paid monthly on a unit cost basis for completed assessments 
    provided to eligible individuals.
2. Mileage incurred in providing expanded assessment services will be paid monthly on a unit cost basis.
</t>
  </si>
  <si>
    <r>
      <t xml:space="preserve">1. Eligible individuals are infants or children (ages birth to 5) who are covered by Medicaid.
2. Units of service for expanded assessments (using the DC-05) are reimbursed for </t>
    </r>
    <r>
      <rPr>
        <b/>
        <sz val="11"/>
        <color theme="1"/>
        <rFont val="Arial"/>
        <family val="2"/>
      </rPr>
      <t>up to 34 additional  
    units per individual.</t>
    </r>
    <r>
      <rPr>
        <sz val="11"/>
        <color theme="1"/>
        <rFont val="Arial"/>
        <family val="2"/>
      </rPr>
      <t xml:space="preserve"> </t>
    </r>
    <r>
      <rPr>
        <b/>
        <sz val="11"/>
        <color theme="1"/>
        <rFont val="Arial"/>
        <family val="2"/>
      </rPr>
      <t xml:space="preserve"> </t>
    </r>
  </si>
  <si>
    <t>Delton Mosby</t>
  </si>
  <si>
    <t xml:space="preserve">RYTHER </t>
  </si>
  <si>
    <t>Case Rate</t>
  </si>
  <si>
    <t>Medicaid  (28 slots total)</t>
  </si>
  <si>
    <t>Wraparound from MCO AGP (GFS)</t>
  </si>
  <si>
    <t>Wraparound from MCO CHPW (GFS)</t>
  </si>
  <si>
    <t>Wraparound from MCO CCW(GFS)</t>
  </si>
  <si>
    <t>Wraparound from MCO MHW (GFS)</t>
  </si>
  <si>
    <t>Wraparound from MCO UHC (GFS)</t>
  </si>
  <si>
    <t>Case Rate MCO - Participants in services 1 to 6 months</t>
  </si>
  <si>
    <t>Case Rate MCO - Participants in services 7 to 24 months</t>
  </si>
  <si>
    <t>Non-Medicaid (2 slots total)</t>
  </si>
  <si>
    <t>Non-Medicaid - Participants in services 1 to 6 months</t>
  </si>
  <si>
    <t>Non-Medicaid - Participants in services 7 to 24 months</t>
  </si>
  <si>
    <t>1.  Reimbursement for will be made monthly for Wraparound services provided to MCO participants.
2. Reimbursement will be made monthly based on unit costs for participants in services between 1 to 6 
    months who received a service during the month.
3. Reimbursement will be made monthly based on unit costs for participants in services between 7 to 24 
    months who received a service during the month.</t>
  </si>
  <si>
    <t xml:space="preserve">1. Program participants shall not exceed a total of 30 clients (Medicaid/non-Medicaid) per month.
2. Monthly reimbursment for MCO's combined not to exceed $16,759 per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</si>
</sst>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409]d\-mmm\-yy;@"/>
    <numFmt numFmtId="165" formatCode="&quot;$&quot;#,##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sz val="10"/>
      <color theme="1"/>
      <name val="Arial"/>
      <family val="2"/>
    </font>
    <font>
      <sz val="9"/>
      <color theme="1"/>
      <name val="Arial"/>
      <family val="2"/>
    </font>
    <font>
      <b/>
      <sz val="10"/>
      <color theme="1"/>
      <name val="Calibri"/>
      <family val="2"/>
      <scheme val="minor"/>
    </font>
    <font>
      <b/>
      <sz val="10"/>
      <color theme="1"/>
      <name val="Calibri"/>
      <family val="2"/>
    </font>
    <font>
      <sz val="10"/>
      <color theme="1"/>
      <name val="Calibri"/>
      <family val="2"/>
      <scheme val="minor"/>
    </font>
    <font>
      <b/>
      <u/>
      <sz val="9"/>
      <color theme="1"/>
      <name val="Arial"/>
      <family val="2"/>
    </font>
    <font>
      <u/>
      <sz val="11"/>
      <color theme="10"/>
      <name val="Calibri"/>
      <family val="2"/>
      <scheme val="minor"/>
    </font>
    <font>
      <b/>
      <sz val="12"/>
      <color theme="1"/>
      <name val="Times New Roman"/>
      <family val="1"/>
    </font>
    <font>
      <sz val="11"/>
      <color theme="1"/>
      <name val="Calibri"/>
      <family val="2"/>
      <scheme val="minor"/>
    </font>
    <font>
      <sz val="11"/>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s>
  <borders count="55">
    <border>
      <left/>
      <right/>
      <top/>
      <bottom/>
      <diagonal/>
    </border>
    <border>
      <left/>
      <right/>
      <top/>
      <bottom style="medium">
        <color indexed="64"/>
      </bottom>
      <diagonal/>
    </border>
    <border>
      <left/>
      <right/>
      <top/>
      <bottom style="thick">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0" fillId="0" borderId="0" applyNumberFormat="0" applyFill="0" applyBorder="0" applyAlignment="0" applyProtection="0"/>
    <xf numFmtId="44" fontId="22" fillId="0" borderId="0" applyFont="0" applyFill="0" applyBorder="0" applyAlignment="0" applyProtection="0"/>
  </cellStyleXfs>
  <cellXfs count="278">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6" xfId="0" applyFont="1" applyFill="1" applyBorder="1" applyAlignment="1" applyProtection="1">
      <alignment horizontal="center" vertical="center"/>
      <protection locked="0"/>
    </xf>
    <xf numFmtId="0" fontId="15" fillId="0" borderId="0" xfId="0" applyFont="1" applyAlignment="1">
      <alignment vertical="center"/>
    </xf>
    <xf numFmtId="0" fontId="5" fillId="0" borderId="0" xfId="0" applyFont="1" applyAlignment="1">
      <alignment vertical="center"/>
    </xf>
    <xf numFmtId="6" fontId="5" fillId="0" borderId="6" xfId="0" applyNumberFormat="1" applyFont="1" applyFill="1" applyBorder="1" applyAlignment="1" applyProtection="1">
      <alignment horizontal="center" vertical="center"/>
    </xf>
    <xf numFmtId="0" fontId="0" fillId="0" borderId="0" xfId="0"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14" fillId="0" borderId="0" xfId="0" applyFont="1" applyProtection="1"/>
    <xf numFmtId="0" fontId="14" fillId="0" borderId="5" xfId="0" applyFont="1" applyBorder="1" applyProtection="1"/>
    <xf numFmtId="0" fontId="17"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5" fillId="0" borderId="0" xfId="0" applyFont="1" applyProtection="1"/>
    <xf numFmtId="0" fontId="15" fillId="0" borderId="0" xfId="0" applyFont="1" applyAlignment="1" applyProtection="1">
      <alignment vertical="center"/>
    </xf>
    <xf numFmtId="49" fontId="6" fillId="0" borderId="1" xfId="0" applyNumberFormat="1" applyFont="1" applyFill="1" applyBorder="1" applyAlignment="1" applyProtection="1">
      <alignment horizontal="left" vertical="center" indent="2"/>
      <protection locked="0"/>
    </xf>
    <xf numFmtId="0" fontId="5" fillId="0" borderId="0" xfId="0" applyFont="1" applyFill="1" applyProtection="1"/>
    <xf numFmtId="0" fontId="3" fillId="0" borderId="0" xfId="0" applyFont="1" applyFill="1" applyProtection="1"/>
    <xf numFmtId="0" fontId="16" fillId="0" borderId="0" xfId="0" applyFont="1" applyFill="1" applyBorder="1" applyAlignment="1" applyProtection="1">
      <alignment horizontal="center" vertical="center"/>
    </xf>
    <xf numFmtId="0" fontId="5" fillId="0" borderId="6" xfId="0" applyFont="1" applyFill="1" applyBorder="1" applyProtection="1">
      <protection locked="0"/>
    </xf>
    <xf numFmtId="0" fontId="2" fillId="0" borderId="0" xfId="0" applyFont="1" applyFill="1" applyBorder="1" applyAlignment="1" applyProtection="1">
      <alignment vertical="center"/>
    </xf>
    <xf numFmtId="0" fontId="14" fillId="0" borderId="0" xfId="0" applyFont="1" applyFill="1" applyProtection="1"/>
    <xf numFmtId="0" fontId="17" fillId="0" borderId="0" xfId="0" applyFont="1" applyFill="1" applyAlignment="1" applyProtection="1">
      <alignment horizontal="center" vertical="center"/>
    </xf>
    <xf numFmtId="0" fontId="5" fillId="0" borderId="0" xfId="0" applyFont="1" applyAlignment="1" applyProtection="1">
      <alignment vertical="top"/>
    </xf>
    <xf numFmtId="0" fontId="3" fillId="0" borderId="0" xfId="0" applyFont="1" applyAlignment="1">
      <alignment vertical="center"/>
    </xf>
    <xf numFmtId="0" fontId="5" fillId="0" borderId="0" xfId="0" applyFont="1" applyAlignment="1" applyProtection="1">
      <alignment vertical="center"/>
    </xf>
    <xf numFmtId="0" fontId="3" fillId="0" borderId="0" xfId="0" applyFont="1" applyAlignment="1" applyProtection="1">
      <alignment vertical="center"/>
    </xf>
    <xf numFmtId="0" fontId="3" fillId="0" borderId="0" xfId="0" applyFont="1" applyProtection="1"/>
    <xf numFmtId="0" fontId="15" fillId="0" borderId="0" xfId="0" applyFont="1" applyAlignment="1" applyProtection="1">
      <alignment horizontal="left" vertical="top"/>
    </xf>
    <xf numFmtId="0" fontId="0" fillId="0" borderId="0" xfId="0" applyAlignment="1">
      <alignment horizontal="left" vertical="top" wrapText="1"/>
    </xf>
    <xf numFmtId="0" fontId="5" fillId="0" borderId="0" xfId="0" applyFont="1" applyAlignment="1">
      <alignment horizontal="left" vertical="top" wrapText="1"/>
    </xf>
    <xf numFmtId="49" fontId="6" fillId="0" borderId="1" xfId="0" applyNumberFormat="1" applyFont="1" applyFill="1" applyBorder="1" applyAlignment="1" applyProtection="1">
      <alignment horizontal="center" vertical="center"/>
      <protection locked="0"/>
    </xf>
    <xf numFmtId="0" fontId="3" fillId="0" borderId="0" xfId="0" applyFont="1" applyAlignment="1" applyProtection="1">
      <alignment vertical="center"/>
    </xf>
    <xf numFmtId="0" fontId="5" fillId="0" borderId="0" xfId="0" applyFont="1" applyAlignment="1">
      <alignment vertical="top"/>
    </xf>
    <xf numFmtId="0" fontId="0" fillId="0" borderId="0" xfId="0" applyBorder="1" applyAlignment="1" applyProtection="1">
      <alignment vertical="top"/>
    </xf>
    <xf numFmtId="0" fontId="15" fillId="0" borderId="0" xfId="0" applyFont="1" applyAlignment="1" applyProtection="1">
      <alignment horizontal="left" vertical="center" indent="4"/>
    </xf>
    <xf numFmtId="0" fontId="3" fillId="4" borderId="12" xfId="0" applyFont="1" applyFill="1" applyBorder="1" applyAlignment="1" applyProtection="1">
      <alignment vertical="center"/>
    </xf>
    <xf numFmtId="0" fontId="5" fillId="4" borderId="6" xfId="0" applyFont="1" applyFill="1" applyBorder="1" applyAlignment="1" applyProtection="1">
      <alignment horizontal="center" vertical="center"/>
    </xf>
    <xf numFmtId="0" fontId="3" fillId="4" borderId="3" xfId="0" applyFont="1" applyFill="1" applyBorder="1" applyAlignment="1" applyProtection="1">
      <alignment horizontal="center"/>
    </xf>
    <xf numFmtId="0" fontId="5" fillId="0" borderId="0" xfId="0" applyFont="1"/>
    <xf numFmtId="0" fontId="6" fillId="0" borderId="0" xfId="0" applyFont="1" applyAlignment="1">
      <alignment vertical="top"/>
    </xf>
    <xf numFmtId="0" fontId="9" fillId="0" borderId="0" xfId="0" applyFont="1" applyAlignment="1">
      <alignment horizontal="center"/>
    </xf>
    <xf numFmtId="0" fontId="10" fillId="0" borderId="0" xfId="0" applyFont="1" applyAlignment="1">
      <alignment vertical="top"/>
    </xf>
    <xf numFmtId="164" fontId="9" fillId="0" borderId="0" xfId="0" applyNumberFormat="1" applyFont="1" applyAlignment="1">
      <alignment horizontal="center" vertical="top"/>
    </xf>
    <xf numFmtId="49" fontId="6" fillId="0" borderId="1" xfId="0" applyNumberFormat="1" applyFont="1" applyBorder="1" applyAlignment="1" applyProtection="1">
      <alignment horizontal="left" vertical="center" indent="2"/>
      <protection locked="0"/>
    </xf>
    <xf numFmtId="0" fontId="21" fillId="0" borderId="0" xfId="0" applyFont="1"/>
    <xf numFmtId="0" fontId="3" fillId="4" borderId="3" xfId="0" applyFont="1" applyFill="1" applyBorder="1" applyAlignment="1">
      <alignment horizontal="center"/>
    </xf>
    <xf numFmtId="0" fontId="5" fillId="0" borderId="6" xfId="0" applyFont="1" applyBorder="1" applyAlignment="1" applyProtection="1">
      <alignment horizontal="center" vertical="center"/>
      <protection locked="0"/>
    </xf>
    <xf numFmtId="165" fontId="5" fillId="0" borderId="6" xfId="0" applyNumberFormat="1" applyFont="1" applyBorder="1" applyAlignment="1">
      <alignment horizontal="right" vertical="center" indent="1"/>
    </xf>
    <xf numFmtId="0" fontId="5" fillId="0" borderId="10" xfId="0" applyFont="1" applyBorder="1" applyAlignment="1" applyProtection="1">
      <alignment horizontal="center" vertical="center"/>
      <protection locked="0"/>
    </xf>
    <xf numFmtId="165" fontId="5" fillId="0" borderId="10" xfId="0" applyNumberFormat="1" applyFont="1" applyBorder="1" applyAlignment="1">
      <alignment horizontal="right" vertical="center" indent="1"/>
    </xf>
    <xf numFmtId="0" fontId="3" fillId="4" borderId="12" xfId="0" applyFont="1" applyFill="1" applyBorder="1" applyAlignment="1">
      <alignment vertical="center"/>
    </xf>
    <xf numFmtId="0" fontId="14" fillId="0" borderId="5" xfId="0" applyFont="1" applyBorder="1"/>
    <xf numFmtId="0" fontId="17" fillId="0" borderId="0" xfId="0" applyFont="1" applyAlignment="1">
      <alignment horizontal="center" vertical="center"/>
    </xf>
    <xf numFmtId="0" fontId="16" fillId="0" borderId="0" xfId="0" applyFont="1" applyAlignment="1">
      <alignment horizontal="center" vertical="center"/>
    </xf>
    <xf numFmtId="0" fontId="5" fillId="0" borderId="6" xfId="0" applyFont="1" applyBorder="1" applyProtection="1">
      <protection locked="0"/>
    </xf>
    <xf numFmtId="0" fontId="2" fillId="0" borderId="0" xfId="0" applyFont="1" applyAlignment="1">
      <alignment vertical="center"/>
    </xf>
    <xf numFmtId="0" fontId="14" fillId="0" borderId="0" xfId="0" applyFont="1"/>
    <xf numFmtId="0" fontId="0" fillId="0" borderId="0" xfId="0" applyAlignment="1">
      <alignment vertical="top"/>
    </xf>
    <xf numFmtId="0" fontId="5" fillId="0" borderId="0" xfId="0" applyFont="1" applyAlignment="1">
      <alignment vertical="top"/>
    </xf>
    <xf numFmtId="0" fontId="3" fillId="0" borderId="0" xfId="0" applyFont="1" applyAlignment="1">
      <alignment vertical="center"/>
    </xf>
    <xf numFmtId="0" fontId="2" fillId="0" borderId="0" xfId="0" applyFont="1" applyAlignment="1">
      <alignment vertical="center"/>
    </xf>
    <xf numFmtId="0" fontId="3" fillId="0" borderId="0" xfId="0" applyFont="1"/>
    <xf numFmtId="0" fontId="5" fillId="5" borderId="6" xfId="0" applyFont="1" applyFill="1" applyBorder="1" applyAlignment="1">
      <alignment vertical="center"/>
    </xf>
    <xf numFmtId="0" fontId="0" fillId="0" borderId="0" xfId="0" applyFill="1"/>
    <xf numFmtId="0" fontId="3" fillId="5" borderId="24" xfId="0" applyFont="1" applyFill="1" applyBorder="1" applyAlignment="1">
      <alignment horizontal="center"/>
    </xf>
    <xf numFmtId="44" fontId="5" fillId="0" borderId="6" xfId="2" applyFont="1" applyBorder="1" applyAlignment="1" applyProtection="1">
      <alignment vertical="center"/>
    </xf>
    <xf numFmtId="0" fontId="5" fillId="6" borderId="6" xfId="0" applyFont="1" applyFill="1" applyBorder="1" applyAlignment="1" applyProtection="1">
      <alignment vertical="center"/>
      <protection locked="0"/>
    </xf>
    <xf numFmtId="0" fontId="5" fillId="6" borderId="35" xfId="0" applyFont="1" applyFill="1" applyBorder="1" applyAlignment="1" applyProtection="1">
      <alignment vertical="center"/>
      <protection locked="0"/>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5"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5"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6" xfId="0" applyFont="1" applyBorder="1" applyAlignment="1" applyProtection="1">
      <alignment vertical="center"/>
    </xf>
    <xf numFmtId="0" fontId="2" fillId="0" borderId="6" xfId="0" applyFont="1" applyBorder="1" applyAlignment="1" applyProtection="1">
      <alignment vertical="center"/>
    </xf>
    <xf numFmtId="0" fontId="5" fillId="0" borderId="6" xfId="0" applyFont="1" applyFill="1" applyBorder="1" applyAlignment="1" applyProtection="1">
      <alignment vertical="center"/>
      <protection locked="0"/>
    </xf>
    <xf numFmtId="0" fontId="0" fillId="0" borderId="6" xfId="0" applyFill="1" applyBorder="1" applyAlignment="1" applyProtection="1">
      <alignment vertical="center"/>
      <protection locked="0"/>
    </xf>
    <xf numFmtId="0" fontId="10"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5"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19"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top" wrapText="1"/>
    </xf>
    <xf numFmtId="0" fontId="5" fillId="0" borderId="0" xfId="0" applyFont="1" applyAlignment="1" applyProtection="1">
      <alignment vertical="center" wrapText="1"/>
    </xf>
    <xf numFmtId="0" fontId="0" fillId="0" borderId="0" xfId="0" applyFont="1" applyAlignment="1" applyProtection="1">
      <alignment vertical="center" wrapText="1"/>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4" borderId="22" xfId="0" applyFont="1" applyFill="1" applyBorder="1" applyAlignment="1" applyProtection="1"/>
    <xf numFmtId="0" fontId="2" fillId="4" borderId="23" xfId="0" applyFont="1" applyFill="1" applyBorder="1" applyAlignment="1" applyProtection="1"/>
    <xf numFmtId="0" fontId="0" fillId="0" borderId="23" xfId="0" applyBorder="1" applyAlignment="1" applyProtection="1"/>
    <xf numFmtId="0" fontId="0" fillId="0" borderId="24" xfId="0" applyBorder="1" applyAlignment="1" applyProtection="1"/>
    <xf numFmtId="0" fontId="3"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5" fillId="0" borderId="25"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5" fillId="0" borderId="10" xfId="0" applyNumberFormat="1" applyFont="1" applyFill="1" applyBorder="1" applyAlignment="1" applyProtection="1">
      <alignment horizontal="right" vertical="center" indent="1"/>
      <protection locked="0"/>
    </xf>
    <xf numFmtId="165" fontId="5" fillId="0" borderId="11" xfId="0" applyNumberFormat="1" applyFont="1" applyFill="1" applyBorder="1" applyAlignment="1" applyProtection="1">
      <alignment horizontal="right" vertical="center" indent="1"/>
      <protection locked="0"/>
    </xf>
    <xf numFmtId="0" fontId="3" fillId="0" borderId="26" xfId="0" applyFont="1" applyBorder="1" applyAlignment="1" applyProtection="1">
      <alignment horizontal="right" vertical="center"/>
    </xf>
    <xf numFmtId="0" fontId="2" fillId="0" borderId="27" xfId="0" applyFont="1" applyBorder="1" applyAlignment="1" applyProtection="1">
      <alignment horizontal="right" vertical="center"/>
    </xf>
    <xf numFmtId="0" fontId="0" fillId="0" borderId="27" xfId="0" applyBorder="1" applyAlignment="1" applyProtection="1">
      <alignment vertical="center"/>
    </xf>
    <xf numFmtId="0" fontId="0" fillId="0" borderId="28" xfId="0" applyBorder="1" applyAlignment="1" applyProtection="1">
      <alignmen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6"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5" fillId="0" borderId="41" xfId="0" applyFont="1" applyBorder="1" applyAlignment="1" applyProtection="1">
      <alignment vertical="center"/>
    </xf>
    <xf numFmtId="0" fontId="0" fillId="0" borderId="5" xfId="0" applyBorder="1" applyAlignment="1" applyProtection="1">
      <alignment vertical="center"/>
    </xf>
    <xf numFmtId="0" fontId="0" fillId="0" borderId="42" xfId="0" applyBorder="1" applyAlignment="1" applyProtection="1">
      <alignment vertical="center"/>
    </xf>
    <xf numFmtId="165" fontId="5" fillId="0" borderId="43" xfId="0" applyNumberFormat="1" applyFont="1" applyFill="1" applyBorder="1" applyAlignment="1" applyProtection="1">
      <alignment horizontal="right" vertical="center" indent="1"/>
    </xf>
    <xf numFmtId="165" fontId="5" fillId="0" borderId="44" xfId="0" applyNumberFormat="1" applyFont="1" applyFill="1" applyBorder="1" applyAlignment="1" applyProtection="1">
      <alignment horizontal="right" vertical="center" indent="1"/>
    </xf>
    <xf numFmtId="0" fontId="3" fillId="0" borderId="0" xfId="0" applyFont="1" applyAlignment="1" applyProtection="1">
      <alignment vertical="center"/>
    </xf>
    <xf numFmtId="0" fontId="2" fillId="0" borderId="0" xfId="0" applyFont="1" applyAlignment="1" applyProtection="1">
      <alignment vertical="center"/>
    </xf>
    <xf numFmtId="0" fontId="5" fillId="4" borderId="6" xfId="0" applyFont="1" applyFill="1" applyBorder="1" applyAlignment="1" applyProtection="1">
      <alignment vertical="center"/>
      <protection locked="0"/>
    </xf>
    <xf numFmtId="0" fontId="0" fillId="4" borderId="6" xfId="0" applyFill="1" applyBorder="1" applyAlignment="1" applyProtection="1">
      <alignment vertical="center"/>
      <protection locked="0"/>
    </xf>
    <xf numFmtId="0" fontId="5" fillId="0" borderId="33" xfId="0" applyFont="1"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165" fontId="5" fillId="0" borderId="36" xfId="0" applyNumberFormat="1" applyFont="1" applyFill="1" applyBorder="1" applyAlignment="1" applyProtection="1">
      <alignment horizontal="right" vertical="center" indent="1"/>
      <protection locked="0"/>
    </xf>
    <xf numFmtId="165" fontId="5" fillId="0" borderId="37" xfId="0" applyNumberFormat="1" applyFont="1" applyFill="1" applyBorder="1" applyAlignment="1" applyProtection="1">
      <alignment horizontal="right" vertical="center" indent="1"/>
      <protection locked="0"/>
    </xf>
    <xf numFmtId="0" fontId="5" fillId="0" borderId="38" xfId="0" applyFont="1" applyBorder="1" applyAlignment="1" applyProtection="1">
      <alignment vertical="center"/>
    </xf>
    <xf numFmtId="0" fontId="0" fillId="0" borderId="39" xfId="0" applyBorder="1" applyAlignment="1" applyProtection="1">
      <alignment vertical="center"/>
    </xf>
    <xf numFmtId="0" fontId="0" fillId="0" borderId="40" xfId="0" applyBorder="1" applyAlignment="1" applyProtection="1">
      <alignment vertical="center"/>
    </xf>
    <xf numFmtId="165" fontId="5" fillId="0" borderId="6" xfId="0" applyNumberFormat="1" applyFont="1" applyFill="1" applyBorder="1" applyAlignment="1" applyProtection="1">
      <alignment horizontal="right" vertical="center" indent="1"/>
      <protection locked="0"/>
    </xf>
    <xf numFmtId="165" fontId="5" fillId="0" borderId="7" xfId="0" applyNumberFormat="1" applyFont="1" applyFill="1" applyBorder="1" applyAlignment="1" applyProtection="1">
      <alignment horizontal="right" vertical="center" indent="1"/>
      <protection locked="0"/>
    </xf>
    <xf numFmtId="0" fontId="10" fillId="0" borderId="0" xfId="0" applyFont="1" applyBorder="1" applyAlignment="1" applyProtection="1">
      <alignment vertical="center"/>
    </xf>
    <xf numFmtId="0" fontId="18" fillId="0" borderId="0" xfId="0" applyFont="1" applyBorder="1" applyAlignment="1" applyProtection="1">
      <alignment vertical="center"/>
    </xf>
    <xf numFmtId="0" fontId="5" fillId="0" borderId="0" xfId="0" applyFont="1" applyAlignment="1">
      <alignment horizontal="left" vertical="top" wrapText="1" indent="1"/>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Font="1" applyAlignment="1" applyProtection="1">
      <alignment vertical="top" wrapText="1"/>
    </xf>
    <xf numFmtId="0" fontId="3" fillId="0" borderId="14" xfId="0" applyFont="1" applyBorder="1" applyAlignment="1" applyProtection="1">
      <alignment horizontal="right" vertical="center"/>
    </xf>
    <xf numFmtId="0" fontId="2" fillId="0" borderId="12" xfId="0" applyFont="1" applyBorder="1" applyAlignment="1" applyProtection="1">
      <alignment horizontal="right" vertical="center"/>
    </xf>
    <xf numFmtId="0" fontId="3" fillId="4" borderId="29" xfId="0" applyFont="1" applyFill="1" applyBorder="1" applyAlignment="1" applyProtection="1"/>
    <xf numFmtId="0" fontId="2" fillId="4" borderId="3" xfId="0" applyFont="1" applyFill="1" applyBorder="1" applyAlignment="1" applyProtection="1"/>
    <xf numFmtId="0" fontId="5" fillId="0" borderId="30" xfId="0" applyFont="1" applyBorder="1" applyAlignment="1" applyProtection="1">
      <alignment vertical="center"/>
    </xf>
    <xf numFmtId="0" fontId="0" fillId="0" borderId="6" xfId="0" applyBorder="1" applyAlignment="1" applyProtection="1">
      <alignment vertical="center"/>
    </xf>
    <xf numFmtId="165" fontId="5" fillId="0" borderId="6" xfId="0" applyNumberFormat="1" applyFont="1" applyFill="1" applyBorder="1" applyAlignment="1" applyProtection="1">
      <alignment horizontal="right" vertical="center" indent="1"/>
    </xf>
    <xf numFmtId="165" fontId="0" fillId="0" borderId="7" xfId="0" applyNumberFormat="1" applyFill="1" applyBorder="1" applyAlignment="1" applyProtection="1">
      <alignment horizontal="right" vertical="center" indent="1"/>
    </xf>
    <xf numFmtId="0" fontId="5" fillId="0" borderId="0" xfId="0" applyFont="1" applyAlignment="1" applyProtection="1">
      <alignment horizontal="left" vertical="top" wrapText="1"/>
    </xf>
    <xf numFmtId="0" fontId="0" fillId="0" borderId="0" xfId="0" applyFont="1" applyAlignment="1" applyProtection="1">
      <alignment horizontal="left" vertical="top" wrapText="1"/>
    </xf>
    <xf numFmtId="0" fontId="5" fillId="0" borderId="0" xfId="0" applyFont="1" applyAlignment="1" applyProtection="1">
      <alignment horizontal="left" wrapText="1" indent="2"/>
    </xf>
    <xf numFmtId="165" fontId="5" fillId="0" borderId="7" xfId="0" applyNumberFormat="1" applyFont="1" applyFill="1" applyBorder="1" applyAlignment="1" applyProtection="1">
      <alignment horizontal="right" vertical="center" indent="1"/>
    </xf>
    <xf numFmtId="0" fontId="3" fillId="0" borderId="20"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31" xfId="0" applyBorder="1" applyAlignment="1" applyProtection="1">
      <alignment vertical="center"/>
    </xf>
    <xf numFmtId="0" fontId="15" fillId="0" borderId="0" xfId="0" applyFont="1" applyAlignment="1">
      <alignment horizontal="left" vertical="center" wrapText="1" indent="4"/>
    </xf>
    <xf numFmtId="0" fontId="0" fillId="0" borderId="0" xfId="0" applyAlignment="1">
      <alignment horizontal="left" vertical="center" wrapText="1" indent="4"/>
    </xf>
    <xf numFmtId="0" fontId="15" fillId="0" borderId="0" xfId="0" applyFont="1" applyAlignment="1">
      <alignment horizontal="left" vertical="center" wrapText="1" indent="2"/>
    </xf>
    <xf numFmtId="0" fontId="0" fillId="0" borderId="0" xfId="0" applyAlignment="1">
      <alignment horizontal="left" vertical="center" wrapText="1" indent="2"/>
    </xf>
    <xf numFmtId="0" fontId="3" fillId="0" borderId="6" xfId="0" applyFont="1" applyBorder="1" applyAlignment="1">
      <alignment vertical="center"/>
    </xf>
    <xf numFmtId="0" fontId="2" fillId="0" borderId="6" xfId="0" applyFont="1" applyBorder="1" applyAlignment="1">
      <alignment vertical="center"/>
    </xf>
    <xf numFmtId="0" fontId="10" fillId="0" borderId="0" xfId="0" applyFont="1" applyAlignment="1">
      <alignment vertical="center"/>
    </xf>
    <xf numFmtId="0" fontId="18" fillId="0" borderId="0" xfId="0" applyFont="1" applyAlignment="1">
      <alignment vertical="center"/>
    </xf>
    <xf numFmtId="0" fontId="5" fillId="0" borderId="15"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5" fillId="0" borderId="0" xfId="0" applyFont="1" applyAlignment="1">
      <alignment vertical="top"/>
    </xf>
    <xf numFmtId="0" fontId="3" fillId="0" borderId="0" xfId="0" applyFont="1" applyAlignment="1">
      <alignment vertical="center"/>
    </xf>
    <xf numFmtId="0" fontId="2" fillId="0" borderId="0" xfId="0" applyFont="1" applyAlignment="1">
      <alignment vertical="center"/>
    </xf>
    <xf numFmtId="0" fontId="3" fillId="0" borderId="0" xfId="0" applyFont="1"/>
    <xf numFmtId="0" fontId="2" fillId="0" borderId="0" xfId="0" applyFont="1"/>
    <xf numFmtId="0" fontId="3" fillId="4" borderId="29" xfId="0" applyFont="1" applyFill="1" applyBorder="1"/>
    <xf numFmtId="0" fontId="2" fillId="4" borderId="3" xfId="0" applyFont="1" applyFill="1" applyBorder="1"/>
    <xf numFmtId="0" fontId="3"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5" fillId="0" borderId="30" xfId="0" applyFont="1" applyBorder="1" applyAlignment="1">
      <alignment vertical="center"/>
    </xf>
    <xf numFmtId="0" fontId="0" fillId="0" borderId="6" xfId="0" applyBorder="1" applyAlignment="1">
      <alignment vertical="center"/>
    </xf>
    <xf numFmtId="165" fontId="5" fillId="0" borderId="6" xfId="0" applyNumberFormat="1" applyFont="1" applyBorder="1" applyAlignment="1">
      <alignment horizontal="right" vertical="center" indent="1"/>
    </xf>
    <xf numFmtId="165" fontId="5" fillId="0" borderId="7" xfId="0" applyNumberFormat="1" applyFont="1" applyBorder="1" applyAlignment="1">
      <alignment horizontal="right" vertical="center" indent="1"/>
    </xf>
    <xf numFmtId="0" fontId="5" fillId="0" borderId="45" xfId="0" applyFont="1" applyBorder="1" applyAlignment="1">
      <alignment vertical="center"/>
    </xf>
    <xf numFmtId="0" fontId="0" fillId="0" borderId="10" xfId="0" applyBorder="1" applyAlignment="1">
      <alignment vertical="center"/>
    </xf>
    <xf numFmtId="165" fontId="5" fillId="0" borderId="10" xfId="0" applyNumberFormat="1" applyFont="1" applyBorder="1" applyAlignment="1">
      <alignment horizontal="right" vertical="center" indent="1"/>
    </xf>
    <xf numFmtId="165" fontId="5" fillId="0" borderId="11" xfId="0" applyNumberFormat="1" applyFont="1" applyBorder="1" applyAlignment="1">
      <alignment horizontal="right" vertical="center" indent="1"/>
    </xf>
    <xf numFmtId="0" fontId="3" fillId="0" borderId="14" xfId="0" applyFont="1" applyBorder="1" applyAlignment="1">
      <alignment horizontal="right" vertical="center"/>
    </xf>
    <xf numFmtId="0" fontId="2" fillId="0" borderId="12" xfId="0" applyFont="1" applyBorder="1" applyAlignment="1">
      <alignment horizontal="right" vertical="center"/>
    </xf>
    <xf numFmtId="165" fontId="3" fillId="0" borderId="12" xfId="0" applyNumberFormat="1" applyFont="1" applyBorder="1" applyAlignment="1">
      <alignment horizontal="right" vertical="center" indent="1"/>
    </xf>
    <xf numFmtId="0" fontId="2" fillId="0" borderId="13" xfId="0" applyFont="1" applyBorder="1" applyAlignment="1">
      <alignment horizontal="right" vertical="center" indent="1"/>
    </xf>
    <xf numFmtId="0" fontId="10" fillId="0" borderId="0" xfId="0" applyFont="1" applyAlignment="1">
      <alignment vertical="top" wrapText="1"/>
    </xf>
    <xf numFmtId="0" fontId="16" fillId="0" borderId="0" xfId="0" applyFont="1" applyAlignment="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49" fontId="6" fillId="0" borderId="1" xfId="0" applyNumberFormat="1" applyFont="1" applyBorder="1" applyAlignment="1" applyProtection="1">
      <alignment horizontal="left" vertical="center"/>
      <protection locked="0"/>
    </xf>
    <xf numFmtId="0" fontId="3" fillId="0" borderId="0" xfId="0" applyFont="1" applyAlignment="1">
      <alignment horizontal="right" indent="1"/>
    </xf>
    <xf numFmtId="0" fontId="2" fillId="0" borderId="0" xfId="0" applyFont="1" applyAlignment="1">
      <alignment horizontal="right" indent="1"/>
    </xf>
    <xf numFmtId="0" fontId="3" fillId="0" borderId="2" xfId="0" applyFont="1" applyBorder="1" applyProtection="1">
      <protection locked="0"/>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165" fontId="5" fillId="0" borderId="49" xfId="0" applyNumberFormat="1" applyFont="1" applyBorder="1" applyAlignment="1" applyProtection="1">
      <alignment horizontal="center" vertical="center"/>
    </xf>
    <xf numFmtId="165" fontId="5" fillId="0" borderId="48" xfId="0" applyNumberFormat="1" applyFont="1" applyBorder="1" applyAlignment="1" applyProtection="1">
      <alignment horizontal="center" vertical="center"/>
    </xf>
    <xf numFmtId="0" fontId="3" fillId="4" borderId="22" xfId="0" applyFont="1" applyFill="1" applyBorder="1"/>
    <xf numFmtId="0" fontId="3" fillId="4" borderId="23" xfId="0" applyFont="1" applyFill="1" applyBorder="1"/>
    <xf numFmtId="0" fontId="3" fillId="4" borderId="24" xfId="0" applyFont="1" applyFill="1" applyBorder="1"/>
    <xf numFmtId="0" fontId="3" fillId="4" borderId="46" xfId="0" applyFont="1" applyFill="1" applyBorder="1" applyAlignment="1">
      <alignment horizontal="center" vertical="center"/>
    </xf>
    <xf numFmtId="0" fontId="3" fillId="4" borderId="47" xfId="0" applyFont="1" applyFill="1" applyBorder="1" applyAlignment="1">
      <alignment horizontal="center" vertical="center"/>
    </xf>
    <xf numFmtId="0" fontId="5" fillId="5" borderId="38" xfId="0" applyFont="1" applyFill="1" applyBorder="1" applyAlignment="1">
      <alignment horizontal="left" vertical="center"/>
    </xf>
    <xf numFmtId="0" fontId="5" fillId="5" borderId="39" xfId="0" applyFont="1" applyFill="1" applyBorder="1" applyAlignment="1">
      <alignment horizontal="left" vertical="center"/>
    </xf>
    <xf numFmtId="0" fontId="5" fillId="5" borderId="48" xfId="0" applyFont="1" applyFill="1" applyBorder="1" applyAlignment="1">
      <alignment horizontal="lef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5" fillId="0" borderId="27" xfId="0" applyFont="1" applyBorder="1" applyAlignment="1">
      <alignment vertical="center"/>
    </xf>
    <xf numFmtId="0" fontId="5" fillId="0" borderId="28" xfId="0" applyFont="1" applyBorder="1" applyAlignment="1">
      <alignment vertical="center"/>
    </xf>
    <xf numFmtId="165"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19" fillId="0" borderId="0" xfId="0" applyFont="1" applyAlignment="1">
      <alignment horizontal="left" vertical="center" wrapText="1"/>
    </xf>
    <xf numFmtId="0" fontId="0" fillId="0" borderId="0" xfId="0" applyAlignment="1">
      <alignment wrapText="1"/>
    </xf>
    <xf numFmtId="0" fontId="23" fillId="0" borderId="0" xfId="0" applyFont="1" applyAlignment="1">
      <alignment horizontal="left" vertical="top" wrapText="1"/>
    </xf>
    <xf numFmtId="0" fontId="5" fillId="4" borderId="49" xfId="0" applyFont="1" applyFill="1" applyBorder="1" applyAlignment="1" applyProtection="1">
      <alignment vertical="center"/>
      <protection locked="0"/>
    </xf>
    <xf numFmtId="0" fontId="5" fillId="4" borderId="39" xfId="0" applyFont="1" applyFill="1" applyBorder="1" applyAlignment="1" applyProtection="1">
      <alignment vertical="center"/>
      <protection locked="0"/>
    </xf>
    <xf numFmtId="0" fontId="5" fillId="4" borderId="40" xfId="0" applyFont="1" applyFill="1" applyBorder="1" applyAlignment="1" applyProtection="1">
      <alignment vertical="center"/>
      <protection locked="0"/>
    </xf>
    <xf numFmtId="0" fontId="5" fillId="0" borderId="50" xfId="0" applyFont="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0" xfId="0" applyAlignment="1" applyProtection="1">
      <alignment vertical="top" wrapText="1"/>
      <protection locked="0"/>
    </xf>
    <xf numFmtId="0" fontId="0" fillId="0" borderId="32"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0" borderId="54" xfId="0" applyBorder="1" applyAlignment="1" applyProtection="1">
      <alignment vertical="top" wrapText="1"/>
      <protection locked="0"/>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459740</xdr:colOff>
      <xdr:row>3</xdr:row>
      <xdr:rowOff>92710</xdr:rowOff>
    </xdr:to>
    <xdr:pic>
      <xdr:nvPicPr>
        <xdr:cNvPr id="2" name="Picture 1" descr="new_vertical_logo">
          <a:extLst>
            <a:ext uri="{FF2B5EF4-FFF2-40B4-BE49-F238E27FC236}">
              <a16:creationId xmlns:a16="http://schemas.microsoft.com/office/drawing/2014/main" id="{12CFAD61-11EE-483A-A0F4-875E9C957B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212912</xdr:colOff>
      <xdr:row>0</xdr:row>
      <xdr:rowOff>164278</xdr:rowOff>
    </xdr:from>
    <xdr:to>
      <xdr:col>1</xdr:col>
      <xdr:colOff>592567</xdr:colOff>
      <xdr:row>4</xdr:row>
      <xdr:rowOff>167939</xdr:rowOff>
    </xdr:to>
    <xdr:pic>
      <xdr:nvPicPr>
        <xdr:cNvPr id="2" name="Picture 1" descr="new_vertical_logo">
          <a:extLst>
            <a:ext uri="{FF2B5EF4-FFF2-40B4-BE49-F238E27FC236}">
              <a16:creationId xmlns:a16="http://schemas.microsoft.com/office/drawing/2014/main" id="{62216F2E-BC06-4DEA-8253-E6E3F9C99B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2" y="164278"/>
          <a:ext cx="996203" cy="73562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B99BF-9EE5-4175-B7D7-5F6176A26CC9}">
  <sheetPr>
    <tabColor rgb="FF00B050"/>
    <pageSetUpPr fitToPage="1"/>
  </sheetPr>
  <dimension ref="A1:O50"/>
  <sheetViews>
    <sheetView showGridLines="0" topLeftCell="A4" zoomScaleNormal="100" workbookViewId="0">
      <selection activeCell="O14" sqref="O14:O15"/>
    </sheetView>
  </sheetViews>
  <sheetFormatPr defaultRowHeight="14.4" x14ac:dyDescent="0.3"/>
  <cols>
    <col min="1" max="1" width="4.44140625" style="1" customWidth="1"/>
    <col min="3" max="3" width="10.5546875" bestFit="1" customWidth="1"/>
    <col min="15" max="15" width="45.44140625" style="12" customWidth="1"/>
  </cols>
  <sheetData>
    <row r="1" spans="1:15" ht="19.5" customHeight="1" x14ac:dyDescent="0.3">
      <c r="B1" s="88" t="s">
        <v>0</v>
      </c>
      <c r="C1" s="88"/>
      <c r="D1" s="88"/>
      <c r="E1" s="88"/>
      <c r="F1" s="88"/>
      <c r="G1" s="88"/>
      <c r="H1" s="88"/>
      <c r="I1" s="88"/>
      <c r="J1" s="88"/>
      <c r="K1" s="88"/>
      <c r="L1" s="88"/>
      <c r="M1" s="88"/>
      <c r="N1" s="88"/>
    </row>
    <row r="2" spans="1:15" x14ac:dyDescent="0.3">
      <c r="B2" s="81"/>
      <c r="C2" s="81"/>
      <c r="D2" s="81"/>
      <c r="E2" s="81"/>
      <c r="F2" s="81"/>
      <c r="G2" s="81"/>
      <c r="H2" s="81"/>
      <c r="I2" s="81"/>
      <c r="J2" s="81"/>
      <c r="K2" s="81"/>
      <c r="L2" s="81"/>
      <c r="M2" s="81"/>
      <c r="N2" s="81"/>
    </row>
    <row r="3" spans="1:15" s="3" customFormat="1" ht="20.100000000000001" customHeight="1" x14ac:dyDescent="0.3">
      <c r="A3" s="89" t="s">
        <v>1</v>
      </c>
      <c r="B3" s="89"/>
      <c r="C3" s="89"/>
      <c r="D3" s="89"/>
      <c r="E3" s="89"/>
      <c r="F3" s="89"/>
      <c r="G3" s="89"/>
      <c r="H3" s="89"/>
      <c r="I3" s="89"/>
      <c r="J3" s="89"/>
      <c r="K3" s="89"/>
      <c r="L3" s="89"/>
      <c r="M3" s="89"/>
      <c r="N3" s="89"/>
      <c r="O3" s="2"/>
    </row>
    <row r="4" spans="1:15" s="3" customFormat="1" ht="20.100000000000001" customHeight="1" x14ac:dyDescent="0.3">
      <c r="A4" s="89" t="s">
        <v>2</v>
      </c>
      <c r="B4" s="89"/>
      <c r="C4" s="89"/>
      <c r="D4" s="89"/>
      <c r="E4" s="89"/>
      <c r="F4" s="89"/>
      <c r="G4" s="89"/>
      <c r="H4" s="89"/>
      <c r="I4" s="89"/>
      <c r="J4" s="89"/>
      <c r="K4" s="89"/>
      <c r="L4" s="89"/>
      <c r="M4" s="89"/>
      <c r="N4" s="89"/>
      <c r="O4" s="2"/>
    </row>
    <row r="5" spans="1:15" s="3" customFormat="1" ht="20.100000000000001" customHeight="1" x14ac:dyDescent="0.3">
      <c r="A5" s="89" t="s">
        <v>75</v>
      </c>
      <c r="B5" s="89"/>
      <c r="C5" s="89"/>
      <c r="D5" s="89"/>
      <c r="E5" s="89"/>
      <c r="F5" s="89"/>
      <c r="G5" s="89"/>
      <c r="H5" s="89"/>
      <c r="I5" s="89"/>
      <c r="J5" s="89"/>
      <c r="K5" s="89"/>
      <c r="L5" s="89"/>
      <c r="M5" s="89"/>
      <c r="N5" s="89"/>
      <c r="O5" s="2"/>
    </row>
    <row r="6" spans="1:15" x14ac:dyDescent="0.3">
      <c r="B6" s="42"/>
      <c r="C6" s="41"/>
      <c r="D6" s="41"/>
      <c r="E6" s="41"/>
      <c r="F6" s="41"/>
      <c r="G6" s="41"/>
      <c r="H6" s="41"/>
      <c r="I6" s="41"/>
      <c r="J6" s="41"/>
      <c r="K6" s="41"/>
      <c r="L6" s="41"/>
      <c r="M6" s="41"/>
      <c r="N6" s="41"/>
    </row>
    <row r="7" spans="1:15" s="3" customFormat="1" ht="24.9" customHeight="1" x14ac:dyDescent="0.3">
      <c r="A7" s="4" t="s">
        <v>3</v>
      </c>
      <c r="B7" s="83" t="s">
        <v>4</v>
      </c>
      <c r="C7" s="83"/>
      <c r="D7" s="83"/>
      <c r="E7" s="83"/>
      <c r="F7" s="83"/>
      <c r="G7" s="83"/>
      <c r="H7" s="83"/>
      <c r="I7" s="83"/>
      <c r="J7" s="83"/>
      <c r="K7" s="83"/>
      <c r="L7" s="83"/>
      <c r="M7" s="83"/>
      <c r="N7" s="83"/>
      <c r="O7" s="5"/>
    </row>
    <row r="8" spans="1:15" ht="56.25" customHeight="1" x14ac:dyDescent="0.3">
      <c r="A8" s="6" t="s">
        <v>5</v>
      </c>
      <c r="B8" s="84" t="s">
        <v>6</v>
      </c>
      <c r="C8" s="84"/>
      <c r="D8" s="84"/>
      <c r="E8" s="84"/>
      <c r="F8" s="84"/>
      <c r="G8" s="84"/>
      <c r="H8" s="84"/>
      <c r="I8" s="84"/>
      <c r="J8" s="84"/>
      <c r="K8" s="84"/>
      <c r="L8" s="84"/>
      <c r="M8" s="84"/>
      <c r="N8" s="84"/>
      <c r="O8" s="7"/>
    </row>
    <row r="9" spans="1:15" ht="44.25" customHeight="1" x14ac:dyDescent="0.3">
      <c r="A9" s="6" t="s">
        <v>7</v>
      </c>
      <c r="B9" s="84" t="s">
        <v>8</v>
      </c>
      <c r="C9" s="84"/>
      <c r="D9" s="84"/>
      <c r="E9" s="84"/>
      <c r="F9" s="84"/>
      <c r="G9" s="84"/>
      <c r="H9" s="84"/>
      <c r="I9" s="84"/>
      <c r="J9" s="84"/>
      <c r="K9" s="84"/>
      <c r="L9" s="84"/>
      <c r="M9" s="84"/>
      <c r="N9" s="84"/>
      <c r="O9" s="7"/>
    </row>
    <row r="10" spans="1:15" ht="40.5" customHeight="1" x14ac:dyDescent="0.3">
      <c r="A10" s="6" t="s">
        <v>9</v>
      </c>
      <c r="B10" s="84" t="s">
        <v>10</v>
      </c>
      <c r="C10" s="84"/>
      <c r="D10" s="84"/>
      <c r="E10" s="84"/>
      <c r="F10" s="84"/>
      <c r="G10" s="84"/>
      <c r="H10" s="84"/>
      <c r="I10" s="84"/>
      <c r="J10" s="84"/>
      <c r="K10" s="84"/>
      <c r="L10" s="84"/>
      <c r="M10" s="84"/>
      <c r="N10" s="84"/>
      <c r="O10" s="7"/>
    </row>
    <row r="11" spans="1:15" ht="40.5" customHeight="1" x14ac:dyDescent="0.3">
      <c r="A11" s="6" t="s">
        <v>11</v>
      </c>
      <c r="B11" s="84" t="s">
        <v>12</v>
      </c>
      <c r="C11" s="81"/>
      <c r="D11" s="81"/>
      <c r="E11" s="81"/>
      <c r="F11" s="81"/>
      <c r="G11" s="81"/>
      <c r="H11" s="81"/>
      <c r="I11" s="81"/>
      <c r="J11" s="81"/>
      <c r="K11" s="81"/>
      <c r="L11" s="81"/>
      <c r="M11" s="81"/>
      <c r="N11" s="81"/>
      <c r="O11" s="7"/>
    </row>
    <row r="12" spans="1:15" ht="54.9" customHeight="1" x14ac:dyDescent="0.3">
      <c r="A12" s="6" t="s">
        <v>13</v>
      </c>
      <c r="B12" s="84" t="s">
        <v>14</v>
      </c>
      <c r="C12" s="81"/>
      <c r="D12" s="81"/>
      <c r="E12" s="81"/>
      <c r="F12" s="81"/>
      <c r="G12" s="81"/>
      <c r="H12" s="81"/>
      <c r="I12" s="81"/>
      <c r="J12" s="81"/>
      <c r="K12" s="81"/>
      <c r="L12" s="81"/>
      <c r="M12" s="81"/>
      <c r="N12" s="81"/>
      <c r="O12" s="7"/>
    </row>
    <row r="13" spans="1:15" ht="36.6" customHeight="1" x14ac:dyDescent="0.3">
      <c r="A13" s="6" t="s">
        <v>15</v>
      </c>
      <c r="B13" s="84" t="s">
        <v>79</v>
      </c>
      <c r="C13" s="81"/>
      <c r="D13" s="81"/>
      <c r="E13" s="81"/>
      <c r="F13" s="81"/>
      <c r="G13" s="81"/>
      <c r="H13" s="81"/>
      <c r="I13" s="81"/>
      <c r="J13" s="81"/>
      <c r="K13" s="81"/>
      <c r="L13" s="81"/>
      <c r="M13" s="81"/>
      <c r="N13" s="81"/>
      <c r="O13" s="7"/>
    </row>
    <row r="14" spans="1:15" ht="31.5" customHeight="1" x14ac:dyDescent="0.3">
      <c r="A14" s="6" t="s">
        <v>16</v>
      </c>
      <c r="B14" s="84" t="s">
        <v>17</v>
      </c>
      <c r="C14" s="81"/>
      <c r="D14" s="81"/>
      <c r="E14" s="81"/>
      <c r="F14" s="81"/>
      <c r="G14" s="81"/>
      <c r="H14" s="81"/>
      <c r="I14" s="81"/>
      <c r="J14" s="81"/>
      <c r="K14" s="81"/>
      <c r="L14" s="81"/>
      <c r="M14" s="81"/>
      <c r="N14" s="81"/>
      <c r="O14" s="7"/>
    </row>
    <row r="15" spans="1:15" ht="31.5" customHeight="1" x14ac:dyDescent="0.3">
      <c r="A15" s="6" t="s">
        <v>18</v>
      </c>
      <c r="B15" s="84" t="s">
        <v>19</v>
      </c>
      <c r="C15" s="81"/>
      <c r="D15" s="81"/>
      <c r="E15" s="81"/>
      <c r="F15" s="81"/>
      <c r="G15" s="81"/>
      <c r="H15" s="81"/>
      <c r="I15" s="81"/>
      <c r="J15" s="81"/>
      <c r="K15" s="81"/>
      <c r="L15" s="81"/>
      <c r="M15" s="81"/>
      <c r="N15" s="81"/>
      <c r="O15" s="7"/>
    </row>
    <row r="16" spans="1:15" ht="39.9" customHeight="1" x14ac:dyDescent="0.3">
      <c r="A16" s="6" t="s">
        <v>20</v>
      </c>
      <c r="B16" s="82" t="s">
        <v>21</v>
      </c>
      <c r="C16" s="82"/>
      <c r="D16" s="82"/>
      <c r="E16" s="82"/>
      <c r="F16" s="82"/>
      <c r="G16" s="82"/>
      <c r="H16" s="82"/>
      <c r="I16" s="82"/>
      <c r="J16" s="82"/>
      <c r="K16" s="82"/>
      <c r="L16" s="82"/>
      <c r="M16" s="82"/>
      <c r="N16" s="82"/>
    </row>
    <row r="17" spans="1:15" ht="52.5" customHeight="1" x14ac:dyDescent="0.3">
      <c r="A17" s="6" t="s">
        <v>22</v>
      </c>
      <c r="B17" s="85" t="s">
        <v>23</v>
      </c>
      <c r="C17" s="86"/>
      <c r="D17" s="86"/>
      <c r="E17" s="86"/>
      <c r="F17" s="86"/>
      <c r="G17" s="86"/>
      <c r="H17" s="86"/>
      <c r="I17" s="86"/>
      <c r="J17" s="86"/>
      <c r="K17" s="86"/>
      <c r="L17" s="86"/>
      <c r="M17" s="86"/>
      <c r="N17" s="86"/>
    </row>
    <row r="18" spans="1:15" ht="37.5" customHeight="1" x14ac:dyDescent="0.3">
      <c r="A18" s="6" t="s">
        <v>60</v>
      </c>
      <c r="B18" s="87" t="s">
        <v>59</v>
      </c>
      <c r="C18" s="85"/>
      <c r="D18" s="85"/>
      <c r="E18" s="85"/>
      <c r="F18" s="85"/>
      <c r="G18" s="85"/>
      <c r="H18" s="85"/>
      <c r="I18" s="85"/>
      <c r="J18" s="85"/>
      <c r="K18" s="85"/>
      <c r="L18" s="85"/>
      <c r="M18" s="85"/>
      <c r="N18" s="85"/>
    </row>
    <row r="19" spans="1:15" s="3" customFormat="1" ht="38.25" customHeight="1" x14ac:dyDescent="0.3">
      <c r="A19" s="4" t="s">
        <v>24</v>
      </c>
      <c r="B19" s="83" t="s">
        <v>25</v>
      </c>
      <c r="C19" s="83"/>
      <c r="D19" s="83"/>
      <c r="E19" s="83"/>
      <c r="F19" s="83"/>
      <c r="G19" s="83"/>
      <c r="H19" s="83"/>
      <c r="I19" s="83"/>
      <c r="J19" s="83"/>
      <c r="K19" s="83"/>
      <c r="L19" s="83"/>
      <c r="M19" s="83"/>
      <c r="N19" s="83"/>
      <c r="O19" s="2"/>
    </row>
    <row r="20" spans="1:15" ht="38.25" customHeight="1" x14ac:dyDescent="0.3">
      <c r="A20" s="6" t="s">
        <v>5</v>
      </c>
      <c r="B20" s="82" t="s">
        <v>26</v>
      </c>
      <c r="C20" s="82"/>
      <c r="D20" s="82"/>
      <c r="E20" s="82"/>
      <c r="F20" s="82"/>
      <c r="G20" s="82"/>
      <c r="H20" s="82"/>
      <c r="I20" s="82"/>
      <c r="J20" s="82"/>
      <c r="K20" s="82"/>
      <c r="L20" s="82"/>
      <c r="M20" s="82"/>
      <c r="N20" s="82"/>
    </row>
    <row r="21" spans="1:15" ht="26.25" customHeight="1" x14ac:dyDescent="0.3">
      <c r="A21" s="6" t="s">
        <v>7</v>
      </c>
      <c r="B21" s="82" t="s">
        <v>27</v>
      </c>
      <c r="C21" s="82"/>
      <c r="D21" s="82"/>
      <c r="E21" s="82"/>
      <c r="F21" s="82"/>
      <c r="G21" s="82"/>
      <c r="H21" s="82"/>
      <c r="I21" s="82"/>
      <c r="J21" s="82"/>
      <c r="K21" s="82"/>
      <c r="L21" s="82"/>
      <c r="M21" s="82"/>
      <c r="N21" s="82"/>
    </row>
    <row r="22" spans="1:15" ht="67.5" customHeight="1" x14ac:dyDescent="0.3">
      <c r="A22" s="6"/>
      <c r="B22" s="82" t="s">
        <v>28</v>
      </c>
      <c r="C22" s="81"/>
      <c r="D22" s="81"/>
      <c r="E22" s="81"/>
      <c r="F22" s="81"/>
      <c r="G22" s="81"/>
      <c r="H22" s="81"/>
      <c r="I22" s="81"/>
      <c r="J22" s="81"/>
      <c r="K22" s="81"/>
      <c r="L22" s="81"/>
      <c r="M22" s="81"/>
      <c r="N22" s="81"/>
    </row>
    <row r="23" spans="1:15" ht="24.9" customHeight="1" x14ac:dyDescent="0.3">
      <c r="A23" s="6" t="s">
        <v>9</v>
      </c>
      <c r="B23" s="82" t="s">
        <v>29</v>
      </c>
      <c r="C23" s="82"/>
      <c r="D23" s="82"/>
      <c r="E23" s="82"/>
      <c r="F23" s="82"/>
      <c r="G23" s="82"/>
      <c r="H23" s="82"/>
      <c r="I23" s="82"/>
      <c r="J23" s="82"/>
      <c r="K23" s="82"/>
      <c r="L23" s="82"/>
      <c r="M23" s="82"/>
      <c r="N23" s="82"/>
    </row>
    <row r="24" spans="1:15" ht="126.75" customHeight="1" x14ac:dyDescent="0.3">
      <c r="A24" s="6"/>
      <c r="B24" s="82" t="s">
        <v>30</v>
      </c>
      <c r="C24" s="81"/>
      <c r="D24" s="81"/>
      <c r="E24" s="81"/>
      <c r="F24" s="81"/>
      <c r="G24" s="81"/>
      <c r="H24" s="81"/>
      <c r="I24" s="81"/>
      <c r="J24" s="81"/>
      <c r="K24" s="81"/>
      <c r="L24" s="81"/>
      <c r="M24" s="81"/>
      <c r="N24" s="81"/>
    </row>
    <row r="25" spans="1:15" ht="24.9" customHeight="1" x14ac:dyDescent="0.3">
      <c r="A25" s="6" t="s">
        <v>11</v>
      </c>
      <c r="B25" s="82" t="s">
        <v>31</v>
      </c>
      <c r="C25" s="82"/>
      <c r="D25" s="82"/>
      <c r="E25" s="82"/>
      <c r="F25" s="82"/>
      <c r="G25" s="82"/>
      <c r="H25" s="82"/>
      <c r="I25" s="82"/>
      <c r="J25" s="82"/>
      <c r="K25" s="82"/>
      <c r="L25" s="82"/>
      <c r="M25" s="82"/>
      <c r="N25" s="82"/>
    </row>
    <row r="26" spans="1:15" ht="38.25" customHeight="1" x14ac:dyDescent="0.3">
      <c r="B26" s="82"/>
      <c r="C26" s="82"/>
      <c r="D26" s="82"/>
      <c r="E26" s="82"/>
      <c r="F26" s="82"/>
      <c r="G26" s="82"/>
      <c r="H26" s="82"/>
      <c r="I26" s="82"/>
      <c r="J26" s="82"/>
      <c r="K26" s="82"/>
      <c r="L26" s="82"/>
      <c r="M26" s="82"/>
      <c r="N26" s="82"/>
    </row>
    <row r="27" spans="1:15" ht="38.25" customHeight="1" x14ac:dyDescent="0.3">
      <c r="B27" s="82"/>
      <c r="C27" s="82"/>
      <c r="D27" s="82"/>
      <c r="E27" s="82"/>
      <c r="F27" s="82"/>
      <c r="G27" s="82"/>
      <c r="H27" s="82"/>
      <c r="I27" s="82"/>
      <c r="J27" s="82"/>
      <c r="K27" s="82"/>
      <c r="L27" s="82"/>
      <c r="M27" s="82"/>
      <c r="N27" s="82"/>
    </row>
    <row r="28" spans="1:15" ht="38.25" customHeight="1" x14ac:dyDescent="0.3">
      <c r="B28" s="81"/>
      <c r="C28" s="81"/>
      <c r="D28" s="81"/>
      <c r="E28" s="81"/>
      <c r="F28" s="81"/>
      <c r="G28" s="81"/>
      <c r="H28" s="81"/>
      <c r="I28" s="81"/>
      <c r="J28" s="81"/>
      <c r="K28" s="81"/>
      <c r="L28" s="81"/>
      <c r="M28" s="81"/>
      <c r="N28" s="81"/>
    </row>
    <row r="29" spans="1:15" ht="38.25" customHeight="1" x14ac:dyDescent="0.3">
      <c r="B29" s="81"/>
      <c r="C29" s="81"/>
      <c r="D29" s="81"/>
      <c r="E29" s="81"/>
      <c r="F29" s="81"/>
      <c r="G29" s="81"/>
      <c r="H29" s="81"/>
      <c r="I29" s="81"/>
      <c r="J29" s="81"/>
      <c r="K29" s="81"/>
      <c r="L29" s="81"/>
      <c r="M29" s="81"/>
      <c r="N29" s="81"/>
    </row>
    <row r="30" spans="1:15" ht="38.25" customHeight="1" x14ac:dyDescent="0.3">
      <c r="B30" s="81"/>
      <c r="C30" s="81"/>
      <c r="D30" s="81"/>
      <c r="E30" s="81"/>
      <c r="F30" s="81"/>
      <c r="G30" s="81"/>
      <c r="H30" s="81"/>
      <c r="I30" s="81"/>
      <c r="J30" s="81"/>
      <c r="K30" s="81"/>
      <c r="L30" s="81"/>
      <c r="M30" s="81"/>
      <c r="N30" s="81"/>
    </row>
    <row r="31" spans="1:15" ht="38.25" customHeight="1" x14ac:dyDescent="0.3">
      <c r="B31" s="81"/>
      <c r="C31" s="81"/>
      <c r="D31" s="81"/>
      <c r="E31" s="81"/>
      <c r="F31" s="81"/>
      <c r="G31" s="81"/>
      <c r="H31" s="81"/>
      <c r="I31" s="81"/>
      <c r="J31" s="81"/>
      <c r="K31" s="81"/>
      <c r="L31" s="81"/>
      <c r="M31" s="81"/>
      <c r="N31" s="81"/>
    </row>
    <row r="32" spans="1:15" ht="38.25" customHeight="1" x14ac:dyDescent="0.3">
      <c r="B32" s="81"/>
      <c r="C32" s="81"/>
      <c r="D32" s="81"/>
      <c r="E32" s="81"/>
      <c r="F32" s="81"/>
      <c r="G32" s="81"/>
      <c r="H32" s="81"/>
      <c r="I32" s="81"/>
      <c r="J32" s="81"/>
      <c r="K32" s="81"/>
      <c r="L32" s="81"/>
      <c r="M32" s="81"/>
      <c r="N32" s="81"/>
    </row>
    <row r="33" spans="1:14" s="12" customFormat="1" ht="38.25" customHeight="1" x14ac:dyDescent="0.3">
      <c r="A33" s="1"/>
      <c r="B33" s="81"/>
      <c r="C33" s="81"/>
      <c r="D33" s="81"/>
      <c r="E33" s="81"/>
      <c r="F33" s="81"/>
      <c r="G33" s="81"/>
      <c r="H33" s="81"/>
      <c r="I33" s="81"/>
      <c r="J33" s="81"/>
      <c r="K33" s="81"/>
      <c r="L33" s="81"/>
      <c r="M33" s="81"/>
      <c r="N33" s="81"/>
    </row>
    <row r="34" spans="1:14" s="12" customFormat="1" ht="38.25" customHeight="1" x14ac:dyDescent="0.3">
      <c r="A34" s="1"/>
      <c r="B34" s="81"/>
      <c r="C34" s="81"/>
      <c r="D34" s="81"/>
      <c r="E34" s="81"/>
      <c r="F34" s="81"/>
      <c r="G34" s="81"/>
      <c r="H34" s="81"/>
      <c r="I34" s="81"/>
      <c r="J34" s="81"/>
      <c r="K34" s="81"/>
      <c r="L34" s="81"/>
      <c r="M34" s="81"/>
      <c r="N34" s="81"/>
    </row>
    <row r="35" spans="1:14" s="12" customFormat="1" ht="38.25" customHeight="1" x14ac:dyDescent="0.3">
      <c r="A35" s="1"/>
      <c r="B35" s="81"/>
      <c r="C35" s="81"/>
      <c r="D35" s="81"/>
      <c r="E35" s="81"/>
      <c r="F35" s="81"/>
      <c r="G35" s="81"/>
      <c r="H35" s="81"/>
      <c r="I35" s="81"/>
      <c r="J35" s="81"/>
      <c r="K35" s="81"/>
      <c r="L35" s="81"/>
      <c r="M35" s="81"/>
      <c r="N35" s="81"/>
    </row>
    <row r="36" spans="1:14" s="12" customFormat="1" ht="38.25" customHeight="1" x14ac:dyDescent="0.3">
      <c r="A36" s="1"/>
      <c r="B36" s="81"/>
      <c r="C36" s="81"/>
      <c r="D36" s="81"/>
      <c r="E36" s="81"/>
      <c r="F36" s="81"/>
      <c r="G36" s="81"/>
      <c r="H36" s="81"/>
      <c r="I36" s="81"/>
      <c r="J36" s="81"/>
      <c r="K36" s="81"/>
      <c r="L36" s="81"/>
      <c r="M36" s="81"/>
      <c r="N36" s="81"/>
    </row>
    <row r="37" spans="1:14" s="12" customFormat="1" ht="38.25" customHeight="1" x14ac:dyDescent="0.3">
      <c r="A37" s="1"/>
      <c r="B37" s="81"/>
      <c r="C37" s="81"/>
      <c r="D37" s="81"/>
      <c r="E37" s="81"/>
      <c r="F37" s="81"/>
      <c r="G37" s="81"/>
      <c r="H37" s="81"/>
      <c r="I37" s="81"/>
      <c r="J37" s="81"/>
      <c r="K37" s="81"/>
      <c r="L37" s="81"/>
      <c r="M37" s="81"/>
      <c r="N37" s="81"/>
    </row>
    <row r="38" spans="1:14" s="12" customFormat="1" ht="38.25" customHeight="1" x14ac:dyDescent="0.3">
      <c r="A38" s="1"/>
      <c r="B38" s="81"/>
      <c r="C38" s="81"/>
      <c r="D38" s="81"/>
      <c r="E38" s="81"/>
      <c r="F38" s="81"/>
      <c r="G38" s="81"/>
      <c r="H38" s="81"/>
      <c r="I38" s="81"/>
      <c r="J38" s="81"/>
      <c r="K38" s="81"/>
      <c r="L38" s="81"/>
      <c r="M38" s="81"/>
      <c r="N38" s="81"/>
    </row>
    <row r="39" spans="1:14" s="12" customFormat="1" ht="38.25" customHeight="1" x14ac:dyDescent="0.3">
      <c r="A39" s="1"/>
      <c r="B39" s="81"/>
      <c r="C39" s="81"/>
      <c r="D39" s="81"/>
      <c r="E39" s="81"/>
      <c r="F39" s="81"/>
      <c r="G39" s="81"/>
      <c r="H39" s="81"/>
      <c r="I39" s="81"/>
      <c r="J39" s="81"/>
      <c r="K39" s="81"/>
      <c r="L39" s="81"/>
      <c r="M39" s="81"/>
      <c r="N39" s="81"/>
    </row>
    <row r="40" spans="1:14" s="12" customFormat="1" ht="38.25" customHeight="1" x14ac:dyDescent="0.3">
      <c r="A40" s="1"/>
      <c r="B40" s="81"/>
      <c r="C40" s="81"/>
      <c r="D40" s="81"/>
      <c r="E40" s="81"/>
      <c r="F40" s="81"/>
      <c r="G40" s="81"/>
      <c r="H40" s="81"/>
      <c r="I40" s="81"/>
      <c r="J40" s="81"/>
      <c r="K40" s="81"/>
      <c r="L40" s="81"/>
      <c r="M40" s="81"/>
      <c r="N40" s="81"/>
    </row>
    <row r="41" spans="1:14" s="12" customFormat="1" ht="38.25" customHeight="1" x14ac:dyDescent="0.3">
      <c r="A41" s="1"/>
      <c r="B41" s="81"/>
      <c r="C41" s="81"/>
      <c r="D41" s="81"/>
      <c r="E41" s="81"/>
      <c r="F41" s="81"/>
      <c r="G41" s="81"/>
      <c r="H41" s="81"/>
      <c r="I41" s="81"/>
      <c r="J41" s="81"/>
      <c r="K41" s="81"/>
      <c r="L41" s="81"/>
      <c r="M41" s="81"/>
      <c r="N41" s="81"/>
    </row>
    <row r="42" spans="1:14" s="12" customFormat="1" ht="38.25" customHeight="1" x14ac:dyDescent="0.3">
      <c r="A42" s="1"/>
      <c r="B42" s="81"/>
      <c r="C42" s="81"/>
      <c r="D42" s="81"/>
      <c r="E42" s="81"/>
      <c r="F42" s="81"/>
      <c r="G42" s="81"/>
      <c r="H42" s="81"/>
      <c r="I42" s="81"/>
      <c r="J42" s="81"/>
      <c r="K42" s="81"/>
      <c r="L42" s="81"/>
      <c r="M42" s="81"/>
      <c r="N42" s="81"/>
    </row>
    <row r="43" spans="1:14" s="12" customFormat="1" ht="38.25" customHeight="1" x14ac:dyDescent="0.3">
      <c r="A43" s="1"/>
      <c r="B43" s="81"/>
      <c r="C43" s="81"/>
      <c r="D43" s="81"/>
      <c r="E43" s="81"/>
      <c r="F43" s="81"/>
      <c r="G43" s="81"/>
      <c r="H43" s="81"/>
      <c r="I43" s="81"/>
      <c r="J43" s="81"/>
      <c r="K43" s="81"/>
      <c r="L43" s="81"/>
      <c r="M43" s="81"/>
      <c r="N43" s="81"/>
    </row>
    <row r="44" spans="1:14" s="12" customFormat="1" ht="38.25" customHeight="1" x14ac:dyDescent="0.3">
      <c r="A44" s="1"/>
      <c r="B44" s="81"/>
      <c r="C44" s="81"/>
      <c r="D44" s="81"/>
      <c r="E44" s="81"/>
      <c r="F44" s="81"/>
      <c r="G44" s="81"/>
      <c r="H44" s="81"/>
      <c r="I44" s="81"/>
      <c r="J44" s="81"/>
      <c r="K44" s="81"/>
      <c r="L44" s="81"/>
      <c r="M44" s="81"/>
      <c r="N44" s="81"/>
    </row>
    <row r="45" spans="1:14" s="12" customFormat="1" ht="38.25" customHeight="1" x14ac:dyDescent="0.3">
      <c r="A45" s="1"/>
      <c r="B45" s="81"/>
      <c r="C45" s="81"/>
      <c r="D45" s="81"/>
      <c r="E45" s="81"/>
      <c r="F45" s="81"/>
      <c r="G45" s="81"/>
      <c r="H45" s="81"/>
      <c r="I45" s="81"/>
      <c r="J45" s="81"/>
      <c r="K45" s="81"/>
      <c r="L45" s="81"/>
      <c r="M45" s="81"/>
      <c r="N45" s="81"/>
    </row>
    <row r="46" spans="1:14" s="12" customFormat="1" ht="38.25" customHeight="1" x14ac:dyDescent="0.3">
      <c r="A46" s="1"/>
      <c r="B46" s="81"/>
      <c r="C46" s="81"/>
      <c r="D46" s="81"/>
      <c r="E46" s="81"/>
      <c r="F46" s="81"/>
      <c r="G46" s="81"/>
      <c r="H46" s="81"/>
      <c r="I46" s="81"/>
      <c r="J46" s="81"/>
      <c r="K46" s="81"/>
      <c r="L46" s="81"/>
      <c r="M46" s="81"/>
      <c r="N46" s="81"/>
    </row>
    <row r="47" spans="1:14" s="12" customFormat="1" ht="38.25" customHeight="1" x14ac:dyDescent="0.3">
      <c r="A47" s="1"/>
      <c r="B47" s="81"/>
      <c r="C47" s="81"/>
      <c r="D47" s="81"/>
      <c r="E47" s="81"/>
      <c r="F47" s="81"/>
      <c r="G47" s="81"/>
      <c r="H47" s="81"/>
      <c r="I47" s="81"/>
      <c r="J47" s="81"/>
      <c r="K47" s="81"/>
      <c r="L47" s="81"/>
      <c r="M47" s="81"/>
      <c r="N47" s="81"/>
    </row>
    <row r="48" spans="1:14" s="12" customFormat="1" ht="38.25" customHeight="1" x14ac:dyDescent="0.3">
      <c r="A48" s="1"/>
      <c r="B48" s="81"/>
      <c r="C48" s="81"/>
      <c r="D48" s="81"/>
      <c r="E48" s="81"/>
      <c r="F48" s="81"/>
      <c r="G48" s="81"/>
      <c r="H48" s="81"/>
      <c r="I48" s="81"/>
      <c r="J48" s="81"/>
      <c r="K48" s="81"/>
      <c r="L48" s="81"/>
      <c r="M48" s="81"/>
      <c r="N48" s="81"/>
    </row>
    <row r="49" spans="1:14" s="12" customFormat="1" ht="38.25" customHeight="1" x14ac:dyDescent="0.3">
      <c r="A49" s="1"/>
      <c r="B49" s="81"/>
      <c r="C49" s="81"/>
      <c r="D49" s="81"/>
      <c r="E49" s="81"/>
      <c r="F49" s="81"/>
      <c r="G49" s="81"/>
      <c r="H49" s="81"/>
      <c r="I49" s="81"/>
      <c r="J49" s="81"/>
      <c r="K49" s="81"/>
      <c r="L49" s="81"/>
      <c r="M49" s="81"/>
      <c r="N49" s="81"/>
    </row>
    <row r="50" spans="1:14" s="12" customFormat="1" ht="38.25" customHeight="1" x14ac:dyDescent="0.3">
      <c r="A50" s="1"/>
      <c r="B50" s="81"/>
      <c r="C50" s="81"/>
      <c r="D50" s="81"/>
      <c r="E50" s="81"/>
      <c r="F50" s="81"/>
      <c r="G50" s="81"/>
      <c r="H50" s="81"/>
      <c r="I50" s="81"/>
      <c r="J50" s="81"/>
      <c r="K50" s="81"/>
      <c r="L50" s="81"/>
      <c r="M50" s="81"/>
      <c r="N50" s="81"/>
    </row>
  </sheetData>
  <sheetProtection algorithmName="SHA-512" hashValue="5qtD2MtQGt2tU33Z6m4KvXeVNA7Y977kO1Y1wKT23eQdnRAUZTkuLaIlzAGcv+USVqDZT/7bHZwBaFK9KE+row==" saltValue="OpJ8D3oqT+ou8N1DdoEgg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70FD5C68-6B91-4D05-8407-450D3A1941D5}"/>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
  <sheetViews>
    <sheetView showGridLines="0" zoomScaleNormal="100" workbookViewId="0">
      <selection activeCell="N6" sqref="N6"/>
    </sheetView>
  </sheetViews>
  <sheetFormatPr defaultColWidth="9.109375" defaultRowHeight="18" customHeight="1" x14ac:dyDescent="0.25"/>
  <cols>
    <col min="1" max="8" width="9.109375" style="13"/>
    <col min="9" max="10" width="10.5546875" style="13" customWidth="1"/>
    <col min="11" max="16384" width="9.109375" style="13"/>
  </cols>
  <sheetData>
    <row r="1" spans="1:10" ht="18" customHeight="1" x14ac:dyDescent="0.25">
      <c r="C1" s="35"/>
    </row>
    <row r="2" spans="1:10" ht="18" customHeight="1" x14ac:dyDescent="0.25">
      <c r="C2" s="14" t="s">
        <v>32</v>
      </c>
      <c r="J2" s="15" t="s">
        <v>33</v>
      </c>
    </row>
    <row r="3" spans="1:10" ht="18" customHeight="1" x14ac:dyDescent="0.25">
      <c r="C3" s="16" t="s">
        <v>34</v>
      </c>
      <c r="J3" s="17">
        <v>44562</v>
      </c>
    </row>
    <row r="6" spans="1:10" s="44" customFormat="1" ht="18" customHeight="1" x14ac:dyDescent="0.3">
      <c r="A6" s="137" t="s">
        <v>89</v>
      </c>
      <c r="B6" s="138"/>
      <c r="C6" s="139"/>
      <c r="D6" s="139"/>
      <c r="E6" s="139"/>
      <c r="F6" s="139"/>
      <c r="G6" s="139"/>
      <c r="H6" s="139"/>
      <c r="I6" s="139"/>
      <c r="J6" s="139"/>
    </row>
    <row r="7" spans="1:10" s="44" customFormat="1" ht="18" customHeight="1" x14ac:dyDescent="0.3">
      <c r="A7" s="140" t="s">
        <v>54</v>
      </c>
      <c r="B7" s="141"/>
      <c r="C7" s="141"/>
      <c r="D7" s="141"/>
      <c r="E7" s="141"/>
      <c r="F7" s="141"/>
      <c r="G7" s="141"/>
      <c r="H7" s="141"/>
      <c r="I7" s="141"/>
      <c r="J7" s="141"/>
    </row>
    <row r="8" spans="1:10" ht="18" customHeight="1" x14ac:dyDescent="0.25">
      <c r="A8" s="142" t="s">
        <v>35</v>
      </c>
      <c r="B8" s="143"/>
      <c r="C8" s="143"/>
      <c r="D8" s="143"/>
      <c r="E8" s="143"/>
      <c r="F8" s="143"/>
      <c r="G8" s="143"/>
      <c r="H8" s="143"/>
      <c r="I8" s="143"/>
      <c r="J8" s="143"/>
    </row>
    <row r="10" spans="1:10" ht="18" customHeight="1" thickBot="1" x14ac:dyDescent="0.35">
      <c r="A10" s="144" t="s">
        <v>36</v>
      </c>
      <c r="B10" s="144"/>
      <c r="C10" s="144"/>
      <c r="D10" s="145" t="s">
        <v>37</v>
      </c>
      <c r="E10" s="145"/>
      <c r="F10" s="27" t="s">
        <v>74</v>
      </c>
      <c r="G10" s="146" t="s">
        <v>38</v>
      </c>
      <c r="H10" s="147"/>
      <c r="I10" s="148" t="s">
        <v>39</v>
      </c>
      <c r="J10" s="148"/>
    </row>
    <row r="11" spans="1:10" ht="18" customHeight="1" thickBot="1" x14ac:dyDescent="0.3"/>
    <row r="12" spans="1:10" s="39" customFormat="1" ht="18" customHeight="1" x14ac:dyDescent="0.3">
      <c r="A12" s="116" t="s">
        <v>40</v>
      </c>
      <c r="B12" s="117"/>
      <c r="C12" s="117"/>
      <c r="D12" s="117"/>
      <c r="E12" s="117"/>
      <c r="F12" s="117"/>
      <c r="G12" s="118"/>
      <c r="H12" s="119"/>
      <c r="I12" s="120" t="s">
        <v>43</v>
      </c>
      <c r="J12" s="121"/>
    </row>
    <row r="13" spans="1:10" ht="18" customHeight="1" thickBot="1" x14ac:dyDescent="0.3">
      <c r="A13" s="122" t="s">
        <v>55</v>
      </c>
      <c r="B13" s="123"/>
      <c r="C13" s="123"/>
      <c r="D13" s="123"/>
      <c r="E13" s="123"/>
      <c r="F13" s="123"/>
      <c r="G13" s="123"/>
      <c r="H13" s="124"/>
      <c r="I13" s="125"/>
      <c r="J13" s="126"/>
    </row>
    <row r="14" spans="1:10" s="39" customFormat="1" ht="18" customHeight="1" thickTop="1" thickBot="1" x14ac:dyDescent="0.3">
      <c r="A14" s="127" t="s">
        <v>44</v>
      </c>
      <c r="B14" s="128"/>
      <c r="C14" s="128"/>
      <c r="D14" s="128"/>
      <c r="E14" s="128"/>
      <c r="F14" s="128"/>
      <c r="G14" s="129"/>
      <c r="H14" s="130"/>
      <c r="I14" s="131">
        <f>SUM(I13:J13)</f>
        <v>0</v>
      </c>
      <c r="J14" s="132"/>
    </row>
    <row r="16" spans="1:10" s="18" customFormat="1" ht="75" customHeight="1" x14ac:dyDescent="0.25">
      <c r="A16" s="133" t="s">
        <v>45</v>
      </c>
      <c r="B16" s="134"/>
      <c r="C16" s="134"/>
      <c r="D16" s="134"/>
      <c r="E16" s="134"/>
      <c r="F16" s="134"/>
      <c r="G16" s="134"/>
      <c r="H16" s="134"/>
      <c r="I16" s="134"/>
      <c r="J16" s="134"/>
    </row>
    <row r="17" spans="1:10" ht="18" customHeight="1" thickBot="1" x14ac:dyDescent="0.3">
      <c r="A17" s="135"/>
      <c r="B17" s="136"/>
      <c r="C17" s="136"/>
      <c r="D17" s="136"/>
      <c r="E17" s="136"/>
      <c r="F17" s="136"/>
      <c r="G17" s="28"/>
      <c r="H17" s="135"/>
      <c r="I17" s="136"/>
      <c r="J17" s="136"/>
    </row>
    <row r="18" spans="1:10" s="39" customFormat="1" ht="18" customHeight="1" x14ac:dyDescent="0.25">
      <c r="A18" s="114" t="s">
        <v>46</v>
      </c>
      <c r="B18" s="115"/>
      <c r="C18" s="115"/>
      <c r="D18" s="115"/>
      <c r="E18" s="115"/>
      <c r="F18" s="115"/>
      <c r="G18" s="29"/>
      <c r="H18" s="114" t="s">
        <v>47</v>
      </c>
      <c r="I18" s="115"/>
      <c r="J18" s="115"/>
    </row>
    <row r="20" spans="1:10" ht="18" customHeight="1" x14ac:dyDescent="0.25">
      <c r="A20" s="94" t="s">
        <v>48</v>
      </c>
      <c r="B20" s="95"/>
      <c r="C20" s="95"/>
      <c r="D20" s="95"/>
      <c r="E20" s="96" t="s">
        <v>73</v>
      </c>
      <c r="F20" s="97"/>
      <c r="G20" s="97"/>
      <c r="H20" s="97"/>
    </row>
    <row r="21" spans="1:10" ht="9" customHeight="1" x14ac:dyDescent="0.25">
      <c r="A21" s="19"/>
      <c r="B21" s="19"/>
      <c r="C21" s="20"/>
    </row>
    <row r="22" spans="1:10" ht="18" customHeight="1" x14ac:dyDescent="0.25">
      <c r="A22" s="98" t="s">
        <v>49</v>
      </c>
      <c r="B22" s="99"/>
      <c r="C22" s="30" t="s">
        <v>50</v>
      </c>
      <c r="D22" s="31"/>
      <c r="E22" s="22"/>
      <c r="F22" s="23"/>
      <c r="G22" s="32"/>
      <c r="H22" s="23"/>
      <c r="I22" s="28"/>
      <c r="J22" s="28"/>
    </row>
    <row r="23" spans="1:10" ht="9" customHeight="1" thickBot="1" x14ac:dyDescent="0.3">
      <c r="A23" s="33"/>
      <c r="B23" s="33"/>
      <c r="C23" s="34"/>
      <c r="D23" s="28"/>
      <c r="E23" s="28"/>
      <c r="F23" s="28"/>
      <c r="G23" s="28"/>
      <c r="H23" s="28"/>
      <c r="I23" s="28"/>
      <c r="J23" s="28"/>
    </row>
    <row r="24" spans="1:10" ht="18" customHeight="1" x14ac:dyDescent="0.25">
      <c r="A24" s="29" t="s">
        <v>51</v>
      </c>
      <c r="B24" s="100"/>
      <c r="C24" s="101"/>
      <c r="D24" s="101"/>
      <c r="E24" s="101"/>
      <c r="F24" s="101"/>
      <c r="G24" s="101"/>
      <c r="H24" s="101"/>
      <c r="I24" s="101"/>
      <c r="J24" s="102"/>
    </row>
    <row r="25" spans="1:10" ht="18" customHeight="1" x14ac:dyDescent="0.25">
      <c r="A25" s="28"/>
      <c r="B25" s="103"/>
      <c r="C25" s="104"/>
      <c r="D25" s="104"/>
      <c r="E25" s="104"/>
      <c r="F25" s="104"/>
      <c r="G25" s="104"/>
      <c r="H25" s="104"/>
      <c r="I25" s="104"/>
      <c r="J25" s="105"/>
    </row>
    <row r="26" spans="1:10" ht="18" customHeight="1" x14ac:dyDescent="0.25">
      <c r="A26" s="28"/>
      <c r="B26" s="103"/>
      <c r="C26" s="104"/>
      <c r="D26" s="104"/>
      <c r="E26" s="104"/>
      <c r="F26" s="104"/>
      <c r="G26" s="104"/>
      <c r="H26" s="104"/>
      <c r="I26" s="104"/>
      <c r="J26" s="105"/>
    </row>
    <row r="27" spans="1:10" ht="18" customHeight="1" thickBot="1" x14ac:dyDescent="0.3">
      <c r="A27" s="28"/>
      <c r="B27" s="106"/>
      <c r="C27" s="107"/>
      <c r="D27" s="107"/>
      <c r="E27" s="107"/>
      <c r="F27" s="107"/>
      <c r="G27" s="107"/>
      <c r="H27" s="107"/>
      <c r="I27" s="107"/>
      <c r="J27" s="108"/>
    </row>
    <row r="28" spans="1:10" s="25" customFormat="1" ht="18" customHeight="1" x14ac:dyDescent="0.3">
      <c r="A28" s="109"/>
      <c r="B28" s="110"/>
      <c r="C28" s="110"/>
      <c r="D28" s="110"/>
      <c r="E28" s="110"/>
      <c r="F28" s="110"/>
      <c r="G28" s="110"/>
      <c r="H28" s="110"/>
      <c r="I28" s="110"/>
      <c r="J28" s="110"/>
    </row>
    <row r="29" spans="1:10" s="26" customFormat="1" ht="27.75" customHeight="1" x14ac:dyDescent="0.3">
      <c r="A29" s="44" t="s">
        <v>52</v>
      </c>
      <c r="B29" s="37"/>
      <c r="C29" s="37"/>
      <c r="D29" s="37"/>
      <c r="E29" s="37"/>
      <c r="F29" s="37"/>
      <c r="G29" s="37"/>
      <c r="H29" s="37"/>
      <c r="I29" s="37"/>
      <c r="J29" s="37"/>
    </row>
    <row r="30" spans="1:10" s="26" customFormat="1" ht="205.2" customHeight="1" x14ac:dyDescent="0.3">
      <c r="A30" s="111" t="s">
        <v>77</v>
      </c>
      <c r="B30" s="111"/>
      <c r="C30" s="111"/>
      <c r="D30" s="111"/>
      <c r="E30" s="111"/>
      <c r="F30" s="111"/>
      <c r="G30" s="111"/>
      <c r="H30" s="111"/>
      <c r="I30" s="111"/>
      <c r="J30" s="111"/>
    </row>
    <row r="31" spans="1:10" s="26" customFormat="1" ht="27.75" customHeight="1" x14ac:dyDescent="0.3">
      <c r="A31" s="44" t="s">
        <v>53</v>
      </c>
      <c r="B31" s="37"/>
      <c r="C31" s="37"/>
      <c r="D31" s="37"/>
      <c r="E31" s="37"/>
      <c r="F31" s="37"/>
      <c r="G31" s="37"/>
      <c r="H31" s="37"/>
      <c r="I31" s="37"/>
      <c r="J31" s="37"/>
    </row>
    <row r="32" spans="1:10" s="26" customFormat="1" ht="39.75" customHeight="1" x14ac:dyDescent="0.3">
      <c r="A32" s="112" t="s">
        <v>56</v>
      </c>
      <c r="B32" s="113"/>
      <c r="C32" s="113"/>
      <c r="D32" s="113"/>
      <c r="E32" s="113"/>
      <c r="F32" s="113"/>
      <c r="G32" s="113"/>
      <c r="H32" s="113"/>
      <c r="I32" s="113"/>
      <c r="J32" s="113"/>
    </row>
    <row r="33" spans="1:10" s="26" customFormat="1" ht="21.9" customHeight="1" x14ac:dyDescent="0.3">
      <c r="A33" s="92"/>
      <c r="B33" s="93"/>
      <c r="C33" s="93"/>
      <c r="D33" s="93"/>
      <c r="E33" s="93"/>
      <c r="F33" s="93"/>
      <c r="G33" s="93"/>
      <c r="H33" s="93"/>
      <c r="I33" s="93"/>
      <c r="J33" s="93"/>
    </row>
    <row r="34" spans="1:10" s="26" customFormat="1" ht="14.4" x14ac:dyDescent="0.3">
      <c r="A34" s="92"/>
      <c r="B34" s="93"/>
      <c r="C34" s="93"/>
      <c r="D34" s="93"/>
      <c r="E34" s="93"/>
      <c r="F34" s="93"/>
      <c r="G34" s="93"/>
      <c r="H34" s="93"/>
      <c r="I34" s="93"/>
      <c r="J34" s="93"/>
    </row>
    <row r="35" spans="1:10" s="26" customFormat="1" ht="18" customHeight="1" x14ac:dyDescent="0.3">
      <c r="A35" s="90"/>
      <c r="B35" s="91"/>
      <c r="C35" s="91"/>
      <c r="D35" s="91"/>
      <c r="E35" s="91"/>
      <c r="F35" s="91"/>
      <c r="G35" s="91"/>
      <c r="H35" s="91"/>
      <c r="I35" s="91"/>
      <c r="J35" s="91"/>
    </row>
    <row r="36" spans="1:10" s="26" customFormat="1" ht="18" customHeight="1" x14ac:dyDescent="0.3">
      <c r="A36" s="90"/>
      <c r="B36" s="91"/>
      <c r="C36" s="91"/>
      <c r="D36" s="91"/>
      <c r="E36" s="91"/>
      <c r="F36" s="91"/>
      <c r="G36" s="91"/>
      <c r="H36" s="91"/>
      <c r="I36" s="91"/>
      <c r="J36" s="91"/>
    </row>
    <row r="37" spans="1:10" s="26" customFormat="1" ht="30.6" customHeight="1" x14ac:dyDescent="0.3">
      <c r="A37" s="90"/>
      <c r="B37" s="91"/>
      <c r="C37" s="91"/>
      <c r="D37" s="91"/>
      <c r="E37" s="91"/>
      <c r="F37" s="91"/>
      <c r="G37" s="91"/>
      <c r="H37" s="91"/>
      <c r="I37" s="91"/>
      <c r="J37" s="91"/>
    </row>
    <row r="38" spans="1:10" s="26" customFormat="1" ht="21" customHeight="1" x14ac:dyDescent="0.3">
      <c r="A38" s="90"/>
      <c r="B38" s="91"/>
      <c r="C38" s="91"/>
      <c r="D38" s="91"/>
      <c r="E38" s="91"/>
      <c r="F38" s="91"/>
      <c r="G38" s="91"/>
      <c r="H38" s="91"/>
      <c r="I38" s="91"/>
      <c r="J38" s="91"/>
    </row>
    <row r="39" spans="1:10" s="26" customFormat="1" ht="18" customHeight="1" x14ac:dyDescent="0.3">
      <c r="A39" s="92"/>
      <c r="B39" s="93"/>
      <c r="C39" s="93"/>
      <c r="D39" s="93"/>
      <c r="E39" s="93"/>
      <c r="F39" s="93"/>
      <c r="G39" s="93"/>
      <c r="H39" s="93"/>
      <c r="I39" s="93"/>
      <c r="J39" s="93"/>
    </row>
    <row r="40" spans="1:10" s="26" customFormat="1" ht="18" customHeight="1" x14ac:dyDescent="0.3">
      <c r="A40" s="90"/>
      <c r="B40" s="91"/>
      <c r="C40" s="91"/>
      <c r="D40" s="91"/>
      <c r="E40" s="91"/>
      <c r="F40" s="91"/>
      <c r="G40" s="91"/>
      <c r="H40" s="91"/>
      <c r="I40" s="91"/>
      <c r="J40" s="91"/>
    </row>
    <row r="41" spans="1:10" s="25" customFormat="1" ht="18" customHeight="1" x14ac:dyDescent="0.2"/>
    <row r="42" spans="1:10" s="25" customFormat="1" ht="18" customHeight="1" x14ac:dyDescent="0.2"/>
    <row r="43" spans="1:10" s="25" customFormat="1" ht="18" customHeight="1" x14ac:dyDescent="0.2"/>
    <row r="44" spans="1:10" s="25" customFormat="1" ht="18" customHeight="1" x14ac:dyDescent="0.2"/>
  </sheetData>
  <mergeCells count="33">
    <mergeCell ref="A6:J6"/>
    <mergeCell ref="A7:J7"/>
    <mergeCell ref="A8:J8"/>
    <mergeCell ref="A10:C10"/>
    <mergeCell ref="D10:E10"/>
    <mergeCell ref="G10:H10"/>
    <mergeCell ref="I10:J10"/>
    <mergeCell ref="A18:F18"/>
    <mergeCell ref="H18:J18"/>
    <mergeCell ref="A12:H12"/>
    <mergeCell ref="I12:J12"/>
    <mergeCell ref="A13:H13"/>
    <mergeCell ref="I13:J13"/>
    <mergeCell ref="A14:H14"/>
    <mergeCell ref="I14:J14"/>
    <mergeCell ref="A16:J16"/>
    <mergeCell ref="A17:F17"/>
    <mergeCell ref="H17:J17"/>
    <mergeCell ref="A35:J35"/>
    <mergeCell ref="A20:D20"/>
    <mergeCell ref="E20:H20"/>
    <mergeCell ref="A22:B22"/>
    <mergeCell ref="B24:J27"/>
    <mergeCell ref="A28:J28"/>
    <mergeCell ref="A30:J30"/>
    <mergeCell ref="A32:J32"/>
    <mergeCell ref="A33:J33"/>
    <mergeCell ref="A34:J34"/>
    <mergeCell ref="A36:J36"/>
    <mergeCell ref="A37:J37"/>
    <mergeCell ref="A38:J38"/>
    <mergeCell ref="A39:J39"/>
    <mergeCell ref="A40:J40"/>
  </mergeCells>
  <dataValidations count="3">
    <dataValidation type="list" allowBlank="1" showInputMessage="1" showErrorMessage="1" sqref="F10" xr:uid="{00000000-0002-0000-0400-000000000000}">
      <formula1>"2022"</formula1>
    </dataValidation>
    <dataValidation type="list" allowBlank="1" showInputMessage="1" showErrorMessage="1" sqref="D10" xr:uid="{00000000-0002-0000-0400-000001000000}">
      <formula1>"Month, January, February, March, April, May, June, July, August, September, October, November, December"</formula1>
    </dataValidation>
    <dataValidation type="list" allowBlank="1" showInputMessage="1" showErrorMessage="1" sqref="I10:J10" xr:uid="{00000000-0002-0000-04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showGridLines="0" zoomScaleNormal="100" workbookViewId="0">
      <selection activeCell="N16" sqref="N16"/>
    </sheetView>
  </sheetViews>
  <sheetFormatPr defaultColWidth="9.109375" defaultRowHeight="18" customHeight="1" x14ac:dyDescent="0.25"/>
  <cols>
    <col min="1" max="8" width="9.109375" style="13"/>
    <col min="9" max="10" width="10.5546875" style="13" customWidth="1"/>
    <col min="11" max="16384" width="9.109375" style="13"/>
  </cols>
  <sheetData>
    <row r="1" spans="1:10" ht="18" customHeight="1" x14ac:dyDescent="0.25">
      <c r="C1" s="35"/>
    </row>
    <row r="2" spans="1:10" ht="18" customHeight="1" x14ac:dyDescent="0.25">
      <c r="C2" s="14" t="s">
        <v>32</v>
      </c>
      <c r="J2" s="15" t="s">
        <v>33</v>
      </c>
    </row>
    <row r="3" spans="1:10" ht="18" customHeight="1" x14ac:dyDescent="0.25">
      <c r="C3" s="16" t="s">
        <v>34</v>
      </c>
      <c r="J3" s="17">
        <v>44651</v>
      </c>
    </row>
    <row r="6" spans="1:10" s="38" customFormat="1" ht="18" customHeight="1" x14ac:dyDescent="0.3">
      <c r="A6" s="137" t="s">
        <v>89</v>
      </c>
      <c r="B6" s="138"/>
      <c r="C6" s="139"/>
      <c r="D6" s="139"/>
      <c r="E6" s="139"/>
      <c r="F6" s="139"/>
      <c r="G6" s="139"/>
      <c r="H6" s="139"/>
      <c r="I6" s="139"/>
      <c r="J6" s="139"/>
    </row>
    <row r="7" spans="1:10" s="38" customFormat="1" ht="18" customHeight="1" x14ac:dyDescent="0.3">
      <c r="A7" s="140" t="s">
        <v>65</v>
      </c>
      <c r="B7" s="141"/>
      <c r="C7" s="141"/>
      <c r="D7" s="141"/>
      <c r="E7" s="141"/>
      <c r="F7" s="141"/>
      <c r="G7" s="141"/>
      <c r="H7" s="141"/>
      <c r="I7" s="141"/>
      <c r="J7" s="141"/>
    </row>
    <row r="8" spans="1:10" ht="18" customHeight="1" x14ac:dyDescent="0.25">
      <c r="A8" s="142" t="s">
        <v>35</v>
      </c>
      <c r="B8" s="143"/>
      <c r="C8" s="143"/>
      <c r="D8" s="143"/>
      <c r="E8" s="143"/>
      <c r="F8" s="143"/>
      <c r="G8" s="143"/>
      <c r="H8" s="143"/>
      <c r="I8" s="143"/>
      <c r="J8" s="143"/>
    </row>
    <row r="10" spans="1:10" ht="18" customHeight="1" thickBot="1" x14ac:dyDescent="0.35">
      <c r="A10" s="144" t="s">
        <v>36</v>
      </c>
      <c r="B10" s="144"/>
      <c r="C10" s="144"/>
      <c r="D10" s="145" t="s">
        <v>37</v>
      </c>
      <c r="E10" s="145"/>
      <c r="F10" s="43" t="s">
        <v>74</v>
      </c>
      <c r="G10" s="146" t="s">
        <v>38</v>
      </c>
      <c r="H10" s="147"/>
      <c r="I10" s="148" t="s">
        <v>39</v>
      </c>
      <c r="J10" s="148"/>
    </row>
    <row r="11" spans="1:10" ht="18" customHeight="1" thickBot="1" x14ac:dyDescent="0.3"/>
    <row r="12" spans="1:10" s="39" customFormat="1" ht="18" customHeight="1" x14ac:dyDescent="0.3">
      <c r="A12" s="116" t="s">
        <v>40</v>
      </c>
      <c r="B12" s="117"/>
      <c r="C12" s="117"/>
      <c r="D12" s="117"/>
      <c r="E12" s="117"/>
      <c r="F12" s="117"/>
      <c r="G12" s="118"/>
      <c r="H12" s="119"/>
      <c r="I12" s="120" t="s">
        <v>43</v>
      </c>
      <c r="J12" s="121"/>
    </row>
    <row r="13" spans="1:10" ht="18" customHeight="1" x14ac:dyDescent="0.25">
      <c r="A13" s="149" t="s">
        <v>63</v>
      </c>
      <c r="B13" s="150"/>
      <c r="C13" s="150"/>
      <c r="D13" s="150"/>
      <c r="E13" s="150"/>
      <c r="F13" s="150"/>
      <c r="G13" s="150"/>
      <c r="H13" s="151"/>
      <c r="I13" s="152">
        <f>IF(I14&gt;0,0,IF(D10="december",20052,20048))</f>
        <v>20048</v>
      </c>
      <c r="J13" s="153"/>
    </row>
    <row r="14" spans="1:10" ht="18" customHeight="1" x14ac:dyDescent="0.25">
      <c r="A14" s="163" t="s">
        <v>64</v>
      </c>
      <c r="B14" s="164"/>
      <c r="C14" s="164"/>
      <c r="D14" s="164"/>
      <c r="E14" s="164"/>
      <c r="F14" s="164"/>
      <c r="G14" s="164"/>
      <c r="H14" s="165"/>
      <c r="I14" s="166"/>
      <c r="J14" s="167"/>
    </row>
    <row r="15" spans="1:10" ht="18" customHeight="1" thickBot="1" x14ac:dyDescent="0.3">
      <c r="A15" s="158" t="s">
        <v>80</v>
      </c>
      <c r="B15" s="159"/>
      <c r="C15" s="159"/>
      <c r="D15" s="159"/>
      <c r="E15" s="159"/>
      <c r="F15" s="159"/>
      <c r="G15" s="159"/>
      <c r="H15" s="160"/>
      <c r="I15" s="161"/>
      <c r="J15" s="162"/>
    </row>
    <row r="16" spans="1:10" s="39" customFormat="1" ht="18" customHeight="1" thickTop="1" thickBot="1" x14ac:dyDescent="0.3">
      <c r="A16" s="127" t="s">
        <v>44</v>
      </c>
      <c r="B16" s="128"/>
      <c r="C16" s="128"/>
      <c r="D16" s="128"/>
      <c r="E16" s="128"/>
      <c r="F16" s="128"/>
      <c r="G16" s="129"/>
      <c r="H16" s="130"/>
      <c r="I16" s="131">
        <f>SUM(I13:J15)</f>
        <v>20048</v>
      </c>
      <c r="J16" s="132"/>
    </row>
    <row r="18" spans="1:10" s="18" customFormat="1" ht="75" customHeight="1" x14ac:dyDescent="0.25">
      <c r="A18" s="133" t="s">
        <v>45</v>
      </c>
      <c r="B18" s="134"/>
      <c r="C18" s="134"/>
      <c r="D18" s="134"/>
      <c r="E18" s="134"/>
      <c r="F18" s="134"/>
      <c r="G18" s="134"/>
      <c r="H18" s="134"/>
      <c r="I18" s="134"/>
      <c r="J18" s="134"/>
    </row>
    <row r="19" spans="1:10" ht="18" customHeight="1" thickBot="1" x14ac:dyDescent="0.3">
      <c r="A19" s="135"/>
      <c r="B19" s="136"/>
      <c r="C19" s="136"/>
      <c r="D19" s="136"/>
      <c r="E19" s="136"/>
      <c r="F19" s="136"/>
      <c r="H19" s="135"/>
      <c r="I19" s="136"/>
      <c r="J19" s="136"/>
    </row>
    <row r="20" spans="1:10" s="39" customFormat="1" ht="18" customHeight="1" x14ac:dyDescent="0.25">
      <c r="A20" s="114" t="s">
        <v>46</v>
      </c>
      <c r="B20" s="115"/>
      <c r="C20" s="115"/>
      <c r="D20" s="115"/>
      <c r="E20" s="115"/>
      <c r="F20" s="115"/>
      <c r="H20" s="154" t="s">
        <v>47</v>
      </c>
      <c r="I20" s="155"/>
      <c r="J20" s="155"/>
    </row>
    <row r="22" spans="1:10" ht="18" customHeight="1" x14ac:dyDescent="0.25">
      <c r="A22" s="94" t="s">
        <v>48</v>
      </c>
      <c r="B22" s="95"/>
      <c r="C22" s="95"/>
      <c r="D22" s="95"/>
      <c r="E22" s="156" t="s">
        <v>72</v>
      </c>
      <c r="F22" s="157"/>
      <c r="G22" s="157"/>
      <c r="H22" s="157"/>
    </row>
    <row r="23" spans="1:10" ht="9" customHeight="1" x14ac:dyDescent="0.25">
      <c r="A23" s="19"/>
      <c r="B23" s="19"/>
      <c r="C23" s="20"/>
    </row>
    <row r="24" spans="1:10" ht="18" customHeight="1" x14ac:dyDescent="0.25">
      <c r="A24" s="168" t="s">
        <v>49</v>
      </c>
      <c r="B24" s="169"/>
      <c r="C24" s="21" t="s">
        <v>50</v>
      </c>
      <c r="D24" s="31"/>
      <c r="E24" s="22"/>
      <c r="F24" s="23"/>
      <c r="G24" s="24"/>
      <c r="H24" s="23"/>
    </row>
    <row r="25" spans="1:10" ht="9" customHeight="1" thickBot="1" x14ac:dyDescent="0.3">
      <c r="A25" s="18"/>
      <c r="B25" s="18"/>
      <c r="C25" s="20"/>
    </row>
    <row r="26" spans="1:10" ht="18" customHeight="1" x14ac:dyDescent="0.25">
      <c r="A26" s="39" t="s">
        <v>51</v>
      </c>
      <c r="B26" s="100"/>
      <c r="C26" s="101"/>
      <c r="D26" s="101"/>
      <c r="E26" s="101"/>
      <c r="F26" s="101"/>
      <c r="G26" s="101"/>
      <c r="H26" s="101"/>
      <c r="I26" s="101"/>
      <c r="J26" s="102"/>
    </row>
    <row r="27" spans="1:10" ht="18" customHeight="1" x14ac:dyDescent="0.25">
      <c r="B27" s="103"/>
      <c r="C27" s="104"/>
      <c r="D27" s="104"/>
      <c r="E27" s="104"/>
      <c r="F27" s="104"/>
      <c r="G27" s="104"/>
      <c r="H27" s="104"/>
      <c r="I27" s="104"/>
      <c r="J27" s="105"/>
    </row>
    <row r="28" spans="1:10" ht="18" customHeight="1" x14ac:dyDescent="0.25">
      <c r="B28" s="103"/>
      <c r="C28" s="104"/>
      <c r="D28" s="104"/>
      <c r="E28" s="104"/>
      <c r="F28" s="104"/>
      <c r="G28" s="104"/>
      <c r="H28" s="104"/>
      <c r="I28" s="104"/>
      <c r="J28" s="105"/>
    </row>
    <row r="29" spans="1:10" ht="18" customHeight="1" thickBot="1" x14ac:dyDescent="0.3">
      <c r="B29" s="106"/>
      <c r="C29" s="107"/>
      <c r="D29" s="107"/>
      <c r="E29" s="107"/>
      <c r="F29" s="107"/>
      <c r="G29" s="107"/>
      <c r="H29" s="107"/>
      <c r="I29" s="107"/>
      <c r="J29" s="108"/>
    </row>
    <row r="30" spans="1:10" s="25" customFormat="1" ht="18" customHeight="1" x14ac:dyDescent="0.3">
      <c r="A30" s="109"/>
      <c r="B30" s="110"/>
      <c r="C30" s="110"/>
      <c r="D30" s="110"/>
      <c r="E30" s="110"/>
      <c r="F30" s="110"/>
      <c r="G30" s="110"/>
      <c r="H30" s="110"/>
      <c r="I30" s="110"/>
      <c r="J30" s="110"/>
    </row>
    <row r="31" spans="1:10" s="26" customFormat="1" ht="27.75" customHeight="1" x14ac:dyDescent="0.3">
      <c r="A31" s="38" t="s">
        <v>52</v>
      </c>
      <c r="B31" s="37"/>
      <c r="C31" s="37"/>
      <c r="D31" s="37"/>
      <c r="E31" s="37"/>
      <c r="F31" s="37"/>
      <c r="G31" s="37"/>
      <c r="H31" s="37"/>
      <c r="I31" s="37"/>
      <c r="J31" s="37"/>
    </row>
    <row r="32" spans="1:10" s="26" customFormat="1" ht="279" customHeight="1" x14ac:dyDescent="0.3">
      <c r="A32" s="170" t="s">
        <v>82</v>
      </c>
      <c r="B32" s="170"/>
      <c r="C32" s="170"/>
      <c r="D32" s="170"/>
      <c r="E32" s="170"/>
      <c r="F32" s="170"/>
      <c r="G32" s="170"/>
      <c r="H32" s="170"/>
      <c r="I32" s="170"/>
      <c r="J32" s="170"/>
    </row>
    <row r="33" spans="1:10" s="26" customFormat="1" ht="27.75" customHeight="1" x14ac:dyDescent="0.3">
      <c r="A33" s="38" t="s">
        <v>53</v>
      </c>
      <c r="B33" s="37"/>
      <c r="C33" s="37"/>
      <c r="D33" s="37"/>
      <c r="E33" s="37"/>
      <c r="F33" s="37"/>
      <c r="G33" s="37"/>
      <c r="H33" s="37"/>
      <c r="I33" s="37"/>
      <c r="J33" s="37"/>
    </row>
    <row r="34" spans="1:10" s="26" customFormat="1" ht="180" customHeight="1" x14ac:dyDescent="0.3">
      <c r="A34" s="170" t="s">
        <v>81</v>
      </c>
      <c r="B34" s="170"/>
      <c r="C34" s="170"/>
      <c r="D34" s="170"/>
      <c r="E34" s="170"/>
      <c r="F34" s="170"/>
      <c r="G34" s="170"/>
      <c r="H34" s="170"/>
      <c r="I34" s="170"/>
      <c r="J34" s="170"/>
    </row>
    <row r="35" spans="1:10" s="26" customFormat="1" ht="21.9" customHeight="1" x14ac:dyDescent="0.3">
      <c r="A35" s="92"/>
      <c r="B35" s="93"/>
      <c r="C35" s="93"/>
      <c r="D35" s="93"/>
      <c r="E35" s="93"/>
      <c r="F35" s="93"/>
      <c r="G35" s="93"/>
      <c r="H35" s="93"/>
      <c r="I35" s="93"/>
      <c r="J35" s="93"/>
    </row>
    <row r="36" spans="1:10" s="26" customFormat="1" ht="14.4" x14ac:dyDescent="0.3">
      <c r="A36" s="92"/>
      <c r="B36" s="93"/>
      <c r="C36" s="93"/>
      <c r="D36" s="93"/>
      <c r="E36" s="93"/>
      <c r="F36" s="93"/>
      <c r="G36" s="93"/>
      <c r="H36" s="93"/>
      <c r="I36" s="93"/>
      <c r="J36" s="93"/>
    </row>
    <row r="37" spans="1:10" s="26" customFormat="1" ht="18" customHeight="1" x14ac:dyDescent="0.3">
      <c r="A37" s="90"/>
      <c r="B37" s="91"/>
      <c r="C37" s="91"/>
      <c r="D37" s="91"/>
      <c r="E37" s="91"/>
      <c r="F37" s="91"/>
      <c r="G37" s="91"/>
      <c r="H37" s="91"/>
      <c r="I37" s="91"/>
      <c r="J37" s="91"/>
    </row>
    <row r="38" spans="1:10" s="26" customFormat="1" ht="18" customHeight="1" x14ac:dyDescent="0.3">
      <c r="A38" s="90"/>
      <c r="B38" s="91"/>
      <c r="C38" s="91"/>
      <c r="D38" s="91"/>
      <c r="E38" s="91"/>
      <c r="F38" s="91"/>
      <c r="G38" s="91"/>
      <c r="H38" s="91"/>
      <c r="I38" s="91"/>
      <c r="J38" s="91"/>
    </row>
    <row r="39" spans="1:10" s="26" customFormat="1" ht="30.6" customHeight="1" x14ac:dyDescent="0.3">
      <c r="A39" s="90"/>
      <c r="B39" s="91"/>
      <c r="C39" s="91"/>
      <c r="D39" s="91"/>
      <c r="E39" s="91"/>
      <c r="F39" s="91"/>
      <c r="G39" s="91"/>
      <c r="H39" s="91"/>
      <c r="I39" s="91"/>
      <c r="J39" s="91"/>
    </row>
    <row r="40" spans="1:10" s="26" customFormat="1" ht="21" customHeight="1" x14ac:dyDescent="0.3">
      <c r="A40" s="90"/>
      <c r="B40" s="91"/>
      <c r="C40" s="91"/>
      <c r="D40" s="91"/>
      <c r="E40" s="91"/>
      <c r="F40" s="91"/>
      <c r="G40" s="91"/>
      <c r="H40" s="91"/>
      <c r="I40" s="91"/>
      <c r="J40" s="91"/>
    </row>
    <row r="41" spans="1:10" s="26" customFormat="1" ht="18" customHeight="1" x14ac:dyDescent="0.3">
      <c r="A41" s="92"/>
      <c r="B41" s="93"/>
      <c r="C41" s="93"/>
      <c r="D41" s="93"/>
      <c r="E41" s="93"/>
      <c r="F41" s="93"/>
      <c r="G41" s="93"/>
      <c r="H41" s="93"/>
      <c r="I41" s="93"/>
      <c r="J41" s="93"/>
    </row>
    <row r="42" spans="1:10" s="26" customFormat="1" ht="18" customHeight="1" x14ac:dyDescent="0.3">
      <c r="A42" s="90"/>
      <c r="B42" s="91"/>
      <c r="C42" s="91"/>
      <c r="D42" s="91"/>
      <c r="E42" s="91"/>
      <c r="F42" s="91"/>
      <c r="G42" s="91"/>
      <c r="H42" s="91"/>
      <c r="I42" s="91"/>
      <c r="J42" s="91"/>
    </row>
    <row r="43" spans="1:10" s="25" customFormat="1" ht="18" customHeight="1" x14ac:dyDescent="0.2"/>
    <row r="44" spans="1:10" s="25" customFormat="1" ht="18" customHeight="1" x14ac:dyDescent="0.2"/>
    <row r="45" spans="1:10" s="25" customFormat="1" ht="18" customHeight="1" x14ac:dyDescent="0.2"/>
    <row r="46" spans="1:10" s="25" customFormat="1" ht="18" customHeight="1" x14ac:dyDescent="0.2"/>
  </sheetData>
  <sheetProtection algorithmName="SHA-512" hashValue="X6RRFSiFDjrs4qopFZs6yUwHSytIPJky21oqdn4KDMfqxwGQ7n1MWQmughUUflW435pIZFXhftk4f2RuhcMG2g==" saltValue="HqCP1CpaVjB/9soCdO9mHw==" spinCount="100000" sheet="1" objects="1" scenarios="1"/>
  <mergeCells count="37">
    <mergeCell ref="A42:J42"/>
    <mergeCell ref="A15:H15"/>
    <mergeCell ref="I15:J15"/>
    <mergeCell ref="A14:H14"/>
    <mergeCell ref="I14:J14"/>
    <mergeCell ref="A36:J36"/>
    <mergeCell ref="A37:J37"/>
    <mergeCell ref="A38:J38"/>
    <mergeCell ref="A39:J39"/>
    <mergeCell ref="A40:J40"/>
    <mergeCell ref="A41:J41"/>
    <mergeCell ref="A24:B24"/>
    <mergeCell ref="B26:J29"/>
    <mergeCell ref="A30:J30"/>
    <mergeCell ref="A32:J32"/>
    <mergeCell ref="A34:J34"/>
    <mergeCell ref="A35:J35"/>
    <mergeCell ref="A18:J18"/>
    <mergeCell ref="A19:F19"/>
    <mergeCell ref="H19:J19"/>
    <mergeCell ref="A20:F20"/>
    <mergeCell ref="H20:J20"/>
    <mergeCell ref="A22:D22"/>
    <mergeCell ref="E22:H22"/>
    <mergeCell ref="A12:H12"/>
    <mergeCell ref="I12:J12"/>
    <mergeCell ref="A13:H13"/>
    <mergeCell ref="I13:J13"/>
    <mergeCell ref="A16:H16"/>
    <mergeCell ref="I16:J16"/>
    <mergeCell ref="A6:J6"/>
    <mergeCell ref="A7:J7"/>
    <mergeCell ref="A8:J8"/>
    <mergeCell ref="A10:C10"/>
    <mergeCell ref="D10:E10"/>
    <mergeCell ref="G10:H10"/>
    <mergeCell ref="I10:J10"/>
  </mergeCells>
  <dataValidations count="3">
    <dataValidation type="list" allowBlank="1" showInputMessage="1" showErrorMessage="1" sqref="F10" xr:uid="{00000000-0002-0000-0600-000000000000}">
      <formula1>"2022"</formula1>
    </dataValidation>
    <dataValidation type="list" allowBlank="1" showInputMessage="1" showErrorMessage="1" sqref="D10" xr:uid="{00000000-0002-0000-0600-000001000000}">
      <formula1>"Month, January, February, March, April, May, June, July, August, September, October, November, December"</formula1>
    </dataValidation>
    <dataValidation type="list" allowBlank="1" showInputMessage="1" showErrorMessage="1" sqref="I10:J10" xr:uid="{00000000-0002-0000-0600-000002000000}">
      <formula1>"Original, Supplemental"</formula1>
    </dataValidation>
  </dataValidations>
  <pageMargins left="0.5" right="0.5" top="0.75" bottom="0.25" header="0.3" footer="0.3"/>
  <pageSetup orientation="portrait" r:id="rId1"/>
  <rowBreaks count="1" manualBreakCount="1">
    <brk id="29" max="16383" man="1"/>
  </rowBreaks>
  <ignoredErrors>
    <ignoredError sqref="F1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
  <sheetViews>
    <sheetView showGridLines="0" zoomScaleNormal="100" workbookViewId="0">
      <selection activeCell="N7" sqref="N6:N7"/>
    </sheetView>
  </sheetViews>
  <sheetFormatPr defaultColWidth="9.109375" defaultRowHeight="18" customHeight="1" x14ac:dyDescent="0.25"/>
  <cols>
    <col min="1" max="8" width="9.109375" style="13"/>
    <col min="9" max="10" width="10.5546875" style="13" customWidth="1"/>
    <col min="11" max="16384" width="9.109375" style="13"/>
  </cols>
  <sheetData>
    <row r="1" spans="1:10" ht="18" customHeight="1" x14ac:dyDescent="0.25">
      <c r="C1" s="35"/>
    </row>
    <row r="2" spans="1:10" ht="18" customHeight="1" x14ac:dyDescent="0.25">
      <c r="C2" s="14" t="s">
        <v>32</v>
      </c>
      <c r="J2" s="15" t="s">
        <v>33</v>
      </c>
    </row>
    <row r="3" spans="1:10" ht="18" customHeight="1" x14ac:dyDescent="0.25">
      <c r="C3" s="16" t="s">
        <v>34</v>
      </c>
      <c r="J3" s="17">
        <v>44562</v>
      </c>
    </row>
    <row r="6" spans="1:10" s="44" customFormat="1" ht="18" customHeight="1" x14ac:dyDescent="0.3">
      <c r="A6" s="137" t="s">
        <v>89</v>
      </c>
      <c r="B6" s="138"/>
      <c r="C6" s="139"/>
      <c r="D6" s="139"/>
      <c r="E6" s="139"/>
      <c r="F6" s="139"/>
      <c r="G6" s="139"/>
      <c r="H6" s="139"/>
      <c r="I6" s="139"/>
      <c r="J6" s="139"/>
    </row>
    <row r="7" spans="1:10" s="44" customFormat="1" ht="18" customHeight="1" x14ac:dyDescent="0.3">
      <c r="A7" s="140" t="s">
        <v>57</v>
      </c>
      <c r="B7" s="141"/>
      <c r="C7" s="141"/>
      <c r="D7" s="141"/>
      <c r="E7" s="141"/>
      <c r="F7" s="141"/>
      <c r="G7" s="141"/>
      <c r="H7" s="141"/>
      <c r="I7" s="141"/>
      <c r="J7" s="141"/>
    </row>
    <row r="8" spans="1:10" ht="18" customHeight="1" x14ac:dyDescent="0.25">
      <c r="A8" s="142" t="s">
        <v>35</v>
      </c>
      <c r="B8" s="143"/>
      <c r="C8" s="143"/>
      <c r="D8" s="143"/>
      <c r="E8" s="143"/>
      <c r="F8" s="143"/>
      <c r="G8" s="143"/>
      <c r="H8" s="143"/>
      <c r="I8" s="143"/>
      <c r="J8" s="143"/>
    </row>
    <row r="10" spans="1:10" ht="18" customHeight="1" thickBot="1" x14ac:dyDescent="0.35">
      <c r="A10" s="144" t="s">
        <v>36</v>
      </c>
      <c r="B10" s="144"/>
      <c r="C10" s="144"/>
      <c r="D10" s="145" t="s">
        <v>37</v>
      </c>
      <c r="E10" s="145"/>
      <c r="F10" s="27" t="s">
        <v>74</v>
      </c>
      <c r="G10" s="146" t="s">
        <v>38</v>
      </c>
      <c r="H10" s="147"/>
      <c r="I10" s="148" t="s">
        <v>39</v>
      </c>
      <c r="J10" s="148"/>
    </row>
    <row r="11" spans="1:10" ht="18" customHeight="1" thickBot="1" x14ac:dyDescent="0.3"/>
    <row r="12" spans="1:10" s="39" customFormat="1" ht="18" customHeight="1" x14ac:dyDescent="0.3">
      <c r="A12" s="176" t="s">
        <v>40</v>
      </c>
      <c r="B12" s="177"/>
      <c r="C12" s="177"/>
      <c r="D12" s="177"/>
      <c r="E12" s="177"/>
      <c r="F12" s="177"/>
      <c r="G12" s="50" t="s">
        <v>41</v>
      </c>
      <c r="H12" s="50" t="s">
        <v>42</v>
      </c>
      <c r="I12" s="120" t="s">
        <v>43</v>
      </c>
      <c r="J12" s="121"/>
    </row>
    <row r="13" spans="1:10" s="39" customFormat="1" ht="18" customHeight="1" x14ac:dyDescent="0.25">
      <c r="A13" s="178" t="s">
        <v>70</v>
      </c>
      <c r="B13" s="179"/>
      <c r="C13" s="179"/>
      <c r="D13" s="179"/>
      <c r="E13" s="179"/>
      <c r="F13" s="179"/>
      <c r="G13" s="49"/>
      <c r="H13" s="49"/>
      <c r="I13" s="166"/>
      <c r="J13" s="167"/>
    </row>
    <row r="14" spans="1:10" ht="18" customHeight="1" x14ac:dyDescent="0.25">
      <c r="A14" s="178" t="s">
        <v>69</v>
      </c>
      <c r="B14" s="179"/>
      <c r="C14" s="179"/>
      <c r="D14" s="179"/>
      <c r="E14" s="179"/>
      <c r="F14" s="179"/>
      <c r="G14" s="8"/>
      <c r="H14" s="11">
        <v>50</v>
      </c>
      <c r="I14" s="180">
        <f>G14*H14</f>
        <v>0</v>
      </c>
      <c r="J14" s="181"/>
    </row>
    <row r="15" spans="1:10" s="39" customFormat="1" ht="18" customHeight="1" thickBot="1" x14ac:dyDescent="0.3">
      <c r="A15" s="174" t="s">
        <v>44</v>
      </c>
      <c r="B15" s="175"/>
      <c r="C15" s="175"/>
      <c r="D15" s="175"/>
      <c r="E15" s="175"/>
      <c r="F15" s="175"/>
      <c r="G15" s="48"/>
      <c r="H15" s="48"/>
      <c r="I15" s="131">
        <f>SUM(I13:J14)</f>
        <v>0</v>
      </c>
      <c r="J15" s="132"/>
    </row>
    <row r="17" spans="1:10" s="18" customFormat="1" ht="75" customHeight="1" x14ac:dyDescent="0.25">
      <c r="A17" s="133" t="s">
        <v>45</v>
      </c>
      <c r="B17" s="134"/>
      <c r="C17" s="134"/>
      <c r="D17" s="134"/>
      <c r="E17" s="134"/>
      <c r="F17" s="134"/>
      <c r="G17" s="134"/>
      <c r="H17" s="134"/>
      <c r="I17" s="134"/>
      <c r="J17" s="134"/>
    </row>
    <row r="18" spans="1:10" ht="18" customHeight="1" thickBot="1" x14ac:dyDescent="0.3">
      <c r="A18" s="135"/>
      <c r="B18" s="136"/>
      <c r="C18" s="136"/>
      <c r="D18" s="136"/>
      <c r="E18" s="136"/>
      <c r="F18" s="136"/>
      <c r="G18" s="28"/>
      <c r="H18" s="135"/>
      <c r="I18" s="136"/>
      <c r="J18" s="136"/>
    </row>
    <row r="19" spans="1:10" s="39" customFormat="1" ht="18" customHeight="1" x14ac:dyDescent="0.25">
      <c r="A19" s="154" t="s">
        <v>46</v>
      </c>
      <c r="B19" s="155"/>
      <c r="C19" s="155"/>
      <c r="D19" s="155"/>
      <c r="E19" s="155"/>
      <c r="F19" s="155"/>
      <c r="H19" s="154" t="s">
        <v>47</v>
      </c>
      <c r="I19" s="155"/>
      <c r="J19" s="155"/>
    </row>
    <row r="21" spans="1:10" ht="18" customHeight="1" x14ac:dyDescent="0.25">
      <c r="A21" s="94" t="s">
        <v>48</v>
      </c>
      <c r="B21" s="95"/>
      <c r="C21" s="95"/>
      <c r="D21" s="95"/>
      <c r="E21" s="156" t="s">
        <v>71</v>
      </c>
      <c r="F21" s="157"/>
      <c r="G21" s="157"/>
      <c r="H21" s="157"/>
    </row>
    <row r="22" spans="1:10" ht="9" customHeight="1" x14ac:dyDescent="0.25">
      <c r="A22" s="19"/>
      <c r="B22" s="19"/>
      <c r="C22" s="20"/>
    </row>
    <row r="23" spans="1:10" ht="18" customHeight="1" x14ac:dyDescent="0.25">
      <c r="A23" s="168" t="s">
        <v>49</v>
      </c>
      <c r="B23" s="169"/>
      <c r="C23" s="21" t="s">
        <v>50</v>
      </c>
      <c r="D23" s="31"/>
      <c r="E23" s="22"/>
      <c r="F23" s="23"/>
      <c r="G23" s="24"/>
      <c r="H23" s="23"/>
    </row>
    <row r="24" spans="1:10" ht="9" customHeight="1" thickBot="1" x14ac:dyDescent="0.3">
      <c r="A24" s="18"/>
      <c r="B24" s="18"/>
      <c r="C24" s="20"/>
    </row>
    <row r="25" spans="1:10" ht="18" customHeight="1" x14ac:dyDescent="0.25">
      <c r="A25" s="39" t="s">
        <v>51</v>
      </c>
      <c r="B25" s="100"/>
      <c r="C25" s="101"/>
      <c r="D25" s="101"/>
      <c r="E25" s="101"/>
      <c r="F25" s="101"/>
      <c r="G25" s="101"/>
      <c r="H25" s="101"/>
      <c r="I25" s="101"/>
      <c r="J25" s="102"/>
    </row>
    <row r="26" spans="1:10" ht="18" customHeight="1" x14ac:dyDescent="0.25">
      <c r="B26" s="103"/>
      <c r="C26" s="104"/>
      <c r="D26" s="104"/>
      <c r="E26" s="104"/>
      <c r="F26" s="104"/>
      <c r="G26" s="104"/>
      <c r="H26" s="104"/>
      <c r="I26" s="104"/>
      <c r="J26" s="105"/>
    </row>
    <row r="27" spans="1:10" ht="18" customHeight="1" x14ac:dyDescent="0.25">
      <c r="B27" s="103"/>
      <c r="C27" s="104"/>
      <c r="D27" s="104"/>
      <c r="E27" s="104"/>
      <c r="F27" s="104"/>
      <c r="G27" s="104"/>
      <c r="H27" s="104"/>
      <c r="I27" s="104"/>
      <c r="J27" s="105"/>
    </row>
    <row r="28" spans="1:10" ht="18" customHeight="1" thickBot="1" x14ac:dyDescent="0.3">
      <c r="B28" s="106"/>
      <c r="C28" s="107"/>
      <c r="D28" s="107"/>
      <c r="E28" s="107"/>
      <c r="F28" s="107"/>
      <c r="G28" s="107"/>
      <c r="H28" s="107"/>
      <c r="I28" s="107"/>
      <c r="J28" s="108"/>
    </row>
    <row r="29" spans="1:10" ht="18" customHeight="1" x14ac:dyDescent="0.25">
      <c r="B29" s="46"/>
      <c r="C29" s="46"/>
      <c r="D29" s="46"/>
      <c r="E29" s="46"/>
      <c r="F29" s="46"/>
      <c r="G29" s="46"/>
      <c r="H29" s="46"/>
      <c r="I29" s="46"/>
      <c r="J29" s="46"/>
    </row>
    <row r="30" spans="1:10" s="26" customFormat="1" ht="27.75" customHeight="1" x14ac:dyDescent="0.3">
      <c r="A30" s="44" t="s">
        <v>52</v>
      </c>
      <c r="B30" s="37"/>
      <c r="C30" s="37"/>
      <c r="D30" s="37"/>
      <c r="E30" s="37"/>
      <c r="F30" s="37"/>
      <c r="G30" s="37"/>
      <c r="H30" s="37"/>
      <c r="I30" s="37"/>
      <c r="J30" s="37"/>
    </row>
    <row r="31" spans="1:10" s="26" customFormat="1" ht="104.1" customHeight="1" x14ac:dyDescent="0.3">
      <c r="A31" s="171" t="s">
        <v>68</v>
      </c>
      <c r="B31" s="172"/>
      <c r="C31" s="172"/>
      <c r="D31" s="172"/>
      <c r="E31" s="172"/>
      <c r="F31" s="172"/>
      <c r="G31" s="172"/>
      <c r="H31" s="172"/>
      <c r="I31" s="172"/>
      <c r="J31" s="172"/>
    </row>
    <row r="32" spans="1:10" s="26" customFormat="1" ht="27.75" customHeight="1" x14ac:dyDescent="0.3">
      <c r="A32" s="44" t="s">
        <v>53</v>
      </c>
      <c r="B32" s="37"/>
      <c r="C32" s="37"/>
      <c r="D32" s="37"/>
      <c r="E32" s="37"/>
      <c r="F32" s="37"/>
      <c r="G32" s="37"/>
      <c r="H32" s="37"/>
      <c r="I32" s="37"/>
      <c r="J32" s="37"/>
    </row>
    <row r="33" spans="1:10" s="26" customFormat="1" ht="17.399999999999999" customHeight="1" x14ac:dyDescent="0.3">
      <c r="A33" s="111" t="s">
        <v>76</v>
      </c>
      <c r="B33" s="173"/>
      <c r="C33" s="173"/>
      <c r="D33" s="173"/>
      <c r="E33" s="173"/>
      <c r="F33" s="173"/>
      <c r="G33" s="173"/>
      <c r="H33" s="173"/>
      <c r="I33" s="173"/>
      <c r="J33" s="173"/>
    </row>
    <row r="34" spans="1:10" s="26" customFormat="1" ht="21.9" customHeight="1" x14ac:dyDescent="0.3">
      <c r="A34" s="92"/>
      <c r="B34" s="93"/>
      <c r="C34" s="93"/>
      <c r="D34" s="93"/>
      <c r="E34" s="93"/>
      <c r="F34" s="93"/>
      <c r="G34" s="93"/>
      <c r="H34" s="93"/>
      <c r="I34" s="93"/>
      <c r="J34" s="93"/>
    </row>
    <row r="35" spans="1:10" s="26" customFormat="1" ht="14.4" x14ac:dyDescent="0.3">
      <c r="A35" s="92"/>
      <c r="B35" s="93"/>
      <c r="C35" s="93"/>
      <c r="D35" s="93"/>
      <c r="E35" s="93"/>
      <c r="F35" s="93"/>
      <c r="G35" s="93"/>
      <c r="H35" s="93"/>
      <c r="I35" s="93"/>
      <c r="J35" s="93"/>
    </row>
    <row r="36" spans="1:10" s="26" customFormat="1" ht="18" customHeight="1" x14ac:dyDescent="0.3">
      <c r="A36" s="90"/>
      <c r="B36" s="91"/>
      <c r="C36" s="91"/>
      <c r="D36" s="91"/>
      <c r="E36" s="91"/>
      <c r="F36" s="91"/>
      <c r="G36" s="91"/>
      <c r="H36" s="91"/>
      <c r="I36" s="91"/>
      <c r="J36" s="91"/>
    </row>
    <row r="37" spans="1:10" s="26" customFormat="1" ht="18" customHeight="1" x14ac:dyDescent="0.3">
      <c r="A37" s="90"/>
      <c r="B37" s="91"/>
      <c r="C37" s="91"/>
      <c r="D37" s="91"/>
      <c r="E37" s="91"/>
      <c r="F37" s="91"/>
      <c r="G37" s="91"/>
      <c r="H37" s="91"/>
      <c r="I37" s="91"/>
      <c r="J37" s="91"/>
    </row>
    <row r="38" spans="1:10" s="26" customFormat="1" ht="30.6" customHeight="1" x14ac:dyDescent="0.3">
      <c r="A38" s="90"/>
      <c r="B38" s="91"/>
      <c r="C38" s="91"/>
      <c r="D38" s="91"/>
      <c r="E38" s="91"/>
      <c r="F38" s="91"/>
      <c r="G38" s="91"/>
      <c r="H38" s="91"/>
      <c r="I38" s="91"/>
      <c r="J38" s="91"/>
    </row>
    <row r="39" spans="1:10" s="26" customFormat="1" ht="21" customHeight="1" x14ac:dyDescent="0.3">
      <c r="A39" s="90"/>
      <c r="B39" s="91"/>
      <c r="C39" s="91"/>
      <c r="D39" s="91"/>
      <c r="E39" s="91"/>
      <c r="F39" s="91"/>
      <c r="G39" s="91"/>
      <c r="H39" s="91"/>
      <c r="I39" s="91"/>
      <c r="J39" s="91"/>
    </row>
    <row r="40" spans="1:10" s="26" customFormat="1" ht="18" customHeight="1" x14ac:dyDescent="0.3">
      <c r="A40" s="92"/>
      <c r="B40" s="93"/>
      <c r="C40" s="93"/>
      <c r="D40" s="93"/>
      <c r="E40" s="93"/>
      <c r="F40" s="93"/>
      <c r="G40" s="93"/>
      <c r="H40" s="93"/>
      <c r="I40" s="93"/>
      <c r="J40" s="93"/>
    </row>
    <row r="41" spans="1:10" s="26" customFormat="1" ht="18" customHeight="1" x14ac:dyDescent="0.3">
      <c r="A41" s="90"/>
      <c r="B41" s="91"/>
      <c r="C41" s="91"/>
      <c r="D41" s="91"/>
      <c r="E41" s="91"/>
      <c r="F41" s="91"/>
      <c r="G41" s="91"/>
      <c r="H41" s="91"/>
      <c r="I41" s="91"/>
      <c r="J41" s="91"/>
    </row>
    <row r="42" spans="1:10" s="26" customFormat="1" ht="18" customHeight="1" x14ac:dyDescent="0.3">
      <c r="A42" s="90"/>
      <c r="B42" s="91"/>
      <c r="C42" s="91"/>
      <c r="D42" s="91"/>
      <c r="E42" s="91"/>
      <c r="F42" s="91"/>
      <c r="G42" s="91"/>
      <c r="H42" s="91"/>
      <c r="I42" s="91"/>
      <c r="J42" s="91"/>
    </row>
    <row r="43" spans="1:10" s="26" customFormat="1" ht="26.4" customHeight="1" x14ac:dyDescent="0.3">
      <c r="A43" s="90"/>
      <c r="B43" s="91"/>
      <c r="C43" s="91"/>
      <c r="D43" s="91"/>
      <c r="E43" s="91"/>
      <c r="F43" s="91"/>
      <c r="G43" s="91"/>
      <c r="H43" s="91"/>
      <c r="I43" s="91"/>
      <c r="J43" s="91"/>
    </row>
    <row r="44" spans="1:10" s="26" customFormat="1" ht="24.9" customHeight="1" x14ac:dyDescent="0.3">
      <c r="A44" s="90"/>
      <c r="B44" s="91"/>
      <c r="C44" s="91"/>
      <c r="D44" s="91"/>
      <c r="E44" s="91"/>
      <c r="F44" s="91"/>
      <c r="G44" s="91"/>
      <c r="H44" s="91"/>
      <c r="I44" s="91"/>
      <c r="J44" s="91"/>
    </row>
    <row r="45" spans="1:10" s="26" customFormat="1" ht="18" customHeight="1" x14ac:dyDescent="0.3">
      <c r="A45" s="90"/>
      <c r="B45" s="91"/>
      <c r="C45" s="91"/>
      <c r="D45" s="91"/>
      <c r="E45" s="91"/>
      <c r="F45" s="91"/>
      <c r="G45" s="91"/>
      <c r="H45" s="91"/>
      <c r="I45" s="91"/>
      <c r="J45" s="91"/>
    </row>
    <row r="46" spans="1:10" s="26" customFormat="1" ht="18" customHeight="1" x14ac:dyDescent="0.3">
      <c r="A46" s="90"/>
      <c r="B46" s="91"/>
      <c r="C46" s="91"/>
      <c r="D46" s="91"/>
      <c r="E46" s="91"/>
      <c r="F46" s="91"/>
      <c r="G46" s="91"/>
      <c r="H46" s="91"/>
      <c r="I46" s="91"/>
      <c r="J46" s="91"/>
    </row>
    <row r="47" spans="1:10" s="26" customFormat="1" ht="18" customHeight="1" x14ac:dyDescent="0.3">
      <c r="A47" s="90"/>
      <c r="B47" s="91"/>
      <c r="C47" s="91"/>
      <c r="D47" s="91"/>
      <c r="E47" s="91"/>
      <c r="F47" s="91"/>
      <c r="G47" s="91"/>
      <c r="H47" s="91"/>
      <c r="I47" s="91"/>
      <c r="J47" s="91"/>
    </row>
    <row r="48" spans="1:10" s="26" customFormat="1" ht="18" customHeight="1" x14ac:dyDescent="0.3">
      <c r="A48" s="90"/>
      <c r="B48" s="91"/>
      <c r="C48" s="91"/>
      <c r="D48" s="91"/>
      <c r="E48" s="91"/>
      <c r="F48" s="91"/>
      <c r="G48" s="91"/>
      <c r="H48" s="91"/>
      <c r="I48" s="91"/>
      <c r="J48" s="91"/>
    </row>
    <row r="49" spans="1:10" s="26" customFormat="1" ht="18" customHeight="1" x14ac:dyDescent="0.3">
      <c r="A49" s="92"/>
      <c r="B49" s="93"/>
      <c r="C49" s="93"/>
      <c r="D49" s="93"/>
      <c r="E49" s="93"/>
      <c r="F49" s="93"/>
      <c r="G49" s="93"/>
      <c r="H49" s="93"/>
      <c r="I49" s="93"/>
      <c r="J49" s="93"/>
    </row>
    <row r="50" spans="1:10" s="47" customFormat="1" ht="18" customHeight="1" x14ac:dyDescent="0.3">
      <c r="A50" s="90"/>
      <c r="B50" s="91"/>
      <c r="C50" s="91"/>
      <c r="D50" s="91"/>
      <c r="E50" s="91"/>
      <c r="F50" s="91"/>
      <c r="G50" s="91"/>
      <c r="H50" s="91"/>
      <c r="I50" s="91"/>
      <c r="J50" s="91"/>
    </row>
    <row r="51" spans="1:10" s="47" customFormat="1" ht="36.9" customHeight="1" x14ac:dyDescent="0.3">
      <c r="A51" s="90"/>
      <c r="B51" s="91"/>
      <c r="C51" s="91"/>
      <c r="D51" s="91"/>
      <c r="E51" s="91"/>
      <c r="F51" s="91"/>
      <c r="G51" s="91"/>
      <c r="H51" s="91"/>
      <c r="I51" s="91"/>
      <c r="J51" s="91"/>
    </row>
    <row r="52" spans="1:10" s="26" customFormat="1" ht="18" customHeight="1" x14ac:dyDescent="0.3">
      <c r="A52" s="92"/>
      <c r="B52" s="93"/>
      <c r="C52" s="93"/>
      <c r="D52" s="93"/>
      <c r="E52" s="93"/>
      <c r="F52" s="93"/>
      <c r="G52" s="93"/>
      <c r="H52" s="93"/>
      <c r="I52" s="93"/>
      <c r="J52" s="93"/>
    </row>
    <row r="53" spans="1:10" s="26" customFormat="1" ht="21.9" customHeight="1" x14ac:dyDescent="0.3">
      <c r="A53" s="90"/>
      <c r="B53" s="91"/>
      <c r="C53" s="91"/>
      <c r="D53" s="91"/>
      <c r="E53" s="91"/>
      <c r="F53" s="91"/>
      <c r="G53" s="91"/>
      <c r="H53" s="91"/>
      <c r="I53" s="91"/>
      <c r="J53" s="91"/>
    </row>
    <row r="54" spans="1:10" s="26" customFormat="1" ht="34.5" customHeight="1" x14ac:dyDescent="0.3">
      <c r="A54" s="90"/>
      <c r="B54" s="91"/>
      <c r="C54" s="91"/>
      <c r="D54" s="91"/>
      <c r="E54" s="91"/>
      <c r="F54" s="91"/>
      <c r="G54" s="91"/>
      <c r="H54" s="91"/>
      <c r="I54" s="91"/>
      <c r="J54" s="91"/>
    </row>
    <row r="55" spans="1:10" s="26" customFormat="1" ht="33" customHeight="1" x14ac:dyDescent="0.3">
      <c r="A55" s="90"/>
      <c r="B55" s="91"/>
      <c r="C55" s="91"/>
      <c r="D55" s="91"/>
      <c r="E55" s="91"/>
      <c r="F55" s="91"/>
      <c r="G55" s="91"/>
      <c r="H55" s="91"/>
      <c r="I55" s="91"/>
      <c r="J55" s="91"/>
    </row>
    <row r="56" spans="1:10" s="26" customFormat="1" ht="24.6" customHeight="1" x14ac:dyDescent="0.3">
      <c r="A56" s="90"/>
      <c r="B56" s="91"/>
      <c r="C56" s="91"/>
      <c r="D56" s="91"/>
      <c r="E56" s="91"/>
      <c r="F56" s="91"/>
      <c r="G56" s="91"/>
      <c r="H56" s="91"/>
      <c r="I56" s="91"/>
      <c r="J56" s="91"/>
    </row>
  </sheetData>
  <sheetProtection algorithmName="SHA-512" hashValue="wBSZJlnQY86/hlJODxi9M3DcjQv1jTWhrCXV/ZaUy1vzQe4ZNym2AaKNrVSZcCJ2J8iRJ8DCl3CCIXCDgO5vbw==" saltValue="ETFxq4ZW4FIKZFNGln3Yig==" spinCount="100000" sheet="1" objects="1" scenarios="1"/>
  <mergeCells count="49">
    <mergeCell ref="A6:J6"/>
    <mergeCell ref="A7:J7"/>
    <mergeCell ref="A8:J8"/>
    <mergeCell ref="A10:C10"/>
    <mergeCell ref="D10:E10"/>
    <mergeCell ref="G10:H10"/>
    <mergeCell ref="I10:J10"/>
    <mergeCell ref="A12:F12"/>
    <mergeCell ref="I12:J12"/>
    <mergeCell ref="A13:F13"/>
    <mergeCell ref="I13:J13"/>
    <mergeCell ref="A14:F14"/>
    <mergeCell ref="I14:J14"/>
    <mergeCell ref="A21:D21"/>
    <mergeCell ref="E21:H21"/>
    <mergeCell ref="A15:F15"/>
    <mergeCell ref="I15:J15"/>
    <mergeCell ref="A17:J17"/>
    <mergeCell ref="A18:F18"/>
    <mergeCell ref="H18:J18"/>
    <mergeCell ref="A19:F19"/>
    <mergeCell ref="H19:J19"/>
    <mergeCell ref="A39:J39"/>
    <mergeCell ref="A23:B23"/>
    <mergeCell ref="B25:J28"/>
    <mergeCell ref="A31:J31"/>
    <mergeCell ref="A33:J33"/>
    <mergeCell ref="A34:J34"/>
    <mergeCell ref="A35:J35"/>
    <mergeCell ref="A36:J36"/>
    <mergeCell ref="A37:J37"/>
    <mergeCell ref="A38:J38"/>
    <mergeCell ref="A51:J51"/>
    <mergeCell ref="A40:J40"/>
    <mergeCell ref="A41:J41"/>
    <mergeCell ref="A42:J42"/>
    <mergeCell ref="A43:J43"/>
    <mergeCell ref="A44:J44"/>
    <mergeCell ref="A45:J45"/>
    <mergeCell ref="A46:J46"/>
    <mergeCell ref="A47:J47"/>
    <mergeCell ref="A48:J48"/>
    <mergeCell ref="A49:J49"/>
    <mergeCell ref="A50:J50"/>
    <mergeCell ref="A52:J52"/>
    <mergeCell ref="A53:J53"/>
    <mergeCell ref="A54:J54"/>
    <mergeCell ref="A55:J55"/>
    <mergeCell ref="A56:J56"/>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"2022"</formula1>
    </dataValidation>
  </dataValidations>
  <pageMargins left="0.5" right="0.5" top="0.75" bottom="0.25" header="0.3" footer="0.3"/>
  <pageSetup orientation="portrait"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5"/>
  <sheetViews>
    <sheetView showGridLines="0" zoomScaleNormal="100" workbookViewId="0">
      <selection activeCell="M5" sqref="M4:M5"/>
    </sheetView>
  </sheetViews>
  <sheetFormatPr defaultColWidth="9.109375" defaultRowHeight="18" customHeight="1" x14ac:dyDescent="0.25"/>
  <cols>
    <col min="1" max="7" width="9.109375" style="13"/>
    <col min="8" max="8" width="11.5546875" style="13" customWidth="1"/>
    <col min="9" max="10" width="10.5546875" style="13" customWidth="1"/>
    <col min="11" max="16384" width="9.109375" style="13"/>
  </cols>
  <sheetData>
    <row r="1" spans="1:10" ht="18" customHeight="1" x14ac:dyDescent="0.25">
      <c r="C1" s="35"/>
    </row>
    <row r="2" spans="1:10" ht="18" customHeight="1" x14ac:dyDescent="0.25">
      <c r="C2" s="14" t="s">
        <v>32</v>
      </c>
      <c r="J2" s="15" t="s">
        <v>33</v>
      </c>
    </row>
    <row r="3" spans="1:10" ht="18" customHeight="1" x14ac:dyDescent="0.25">
      <c r="C3" s="16" t="s">
        <v>34</v>
      </c>
      <c r="J3" s="17">
        <v>44587</v>
      </c>
    </row>
    <row r="6" spans="1:10" s="44" customFormat="1" ht="18" customHeight="1" x14ac:dyDescent="0.3">
      <c r="A6" s="137" t="s">
        <v>89</v>
      </c>
      <c r="B6" s="138"/>
      <c r="C6" s="139"/>
      <c r="D6" s="139"/>
      <c r="E6" s="139"/>
      <c r="F6" s="139"/>
      <c r="G6" s="139"/>
      <c r="H6" s="139"/>
      <c r="I6" s="139"/>
      <c r="J6" s="139"/>
    </row>
    <row r="7" spans="1:10" s="44" customFormat="1" ht="18" customHeight="1" x14ac:dyDescent="0.3">
      <c r="A7" s="140" t="s">
        <v>58</v>
      </c>
      <c r="B7" s="141"/>
      <c r="C7" s="141"/>
      <c r="D7" s="141"/>
      <c r="E7" s="141"/>
      <c r="F7" s="141"/>
      <c r="G7" s="141"/>
      <c r="H7" s="141"/>
      <c r="I7" s="141"/>
      <c r="J7" s="141"/>
    </row>
    <row r="8" spans="1:10" ht="18" customHeight="1" x14ac:dyDescent="0.25">
      <c r="A8" s="142" t="s">
        <v>35</v>
      </c>
      <c r="B8" s="143"/>
      <c r="C8" s="143"/>
      <c r="D8" s="143"/>
      <c r="E8" s="143"/>
      <c r="F8" s="143"/>
      <c r="G8" s="143"/>
      <c r="H8" s="143"/>
      <c r="I8" s="143"/>
      <c r="J8" s="143"/>
    </row>
    <row r="10" spans="1:10" ht="18" customHeight="1" thickBot="1" x14ac:dyDescent="0.35">
      <c r="A10" s="144" t="s">
        <v>36</v>
      </c>
      <c r="B10" s="144"/>
      <c r="C10" s="144"/>
      <c r="D10" s="145" t="s">
        <v>37</v>
      </c>
      <c r="E10" s="145"/>
      <c r="F10" s="27" t="s">
        <v>74</v>
      </c>
      <c r="G10" s="146" t="s">
        <v>38</v>
      </c>
      <c r="H10" s="147"/>
      <c r="I10" s="148" t="s">
        <v>39</v>
      </c>
      <c r="J10" s="148"/>
    </row>
    <row r="11" spans="1:10" ht="18" customHeight="1" thickBot="1" x14ac:dyDescent="0.3"/>
    <row r="12" spans="1:10" s="39" customFormat="1" ht="18" customHeight="1" x14ac:dyDescent="0.3">
      <c r="A12" s="116" t="s">
        <v>40</v>
      </c>
      <c r="B12" s="117"/>
      <c r="C12" s="117"/>
      <c r="D12" s="117"/>
      <c r="E12" s="117"/>
      <c r="F12" s="117"/>
      <c r="G12" s="118"/>
      <c r="H12" s="119"/>
      <c r="I12" s="120" t="s">
        <v>43</v>
      </c>
      <c r="J12" s="121"/>
    </row>
    <row r="13" spans="1:10" ht="18" customHeight="1" x14ac:dyDescent="0.25">
      <c r="A13" s="163" t="s">
        <v>66</v>
      </c>
      <c r="B13" s="164"/>
      <c r="C13" s="164"/>
      <c r="D13" s="164"/>
      <c r="E13" s="164"/>
      <c r="F13" s="164"/>
      <c r="G13" s="164"/>
      <c r="H13" s="165"/>
      <c r="I13" s="180">
        <f>IF(D10="december",17607,17612)</f>
        <v>17612</v>
      </c>
      <c r="J13" s="185"/>
    </row>
    <row r="14" spans="1:10" ht="18" customHeight="1" thickBot="1" x14ac:dyDescent="0.3">
      <c r="A14" s="158" t="s">
        <v>67</v>
      </c>
      <c r="B14" s="159"/>
      <c r="C14" s="159"/>
      <c r="D14" s="159"/>
      <c r="E14" s="159"/>
      <c r="F14" s="159"/>
      <c r="G14" s="159"/>
      <c r="H14" s="160"/>
      <c r="I14" s="161"/>
      <c r="J14" s="162"/>
    </row>
    <row r="15" spans="1:10" s="39" customFormat="1" ht="18" customHeight="1" thickTop="1" thickBot="1" x14ac:dyDescent="0.3">
      <c r="A15" s="186" t="s">
        <v>44</v>
      </c>
      <c r="B15" s="187"/>
      <c r="C15" s="187"/>
      <c r="D15" s="187"/>
      <c r="E15" s="187"/>
      <c r="F15" s="187"/>
      <c r="G15" s="188"/>
      <c r="H15" s="189"/>
      <c r="I15" s="131">
        <f>SUM(I13:J14)</f>
        <v>17612</v>
      </c>
      <c r="J15" s="132"/>
    </row>
    <row r="17" spans="1:10" s="18" customFormat="1" ht="75" customHeight="1" x14ac:dyDescent="0.25">
      <c r="A17" s="133" t="s">
        <v>45</v>
      </c>
      <c r="B17" s="134"/>
      <c r="C17" s="134"/>
      <c r="D17" s="134"/>
      <c r="E17" s="134"/>
      <c r="F17" s="134"/>
      <c r="G17" s="134"/>
      <c r="H17" s="134"/>
      <c r="I17" s="134"/>
      <c r="J17" s="134"/>
    </row>
    <row r="18" spans="1:10" ht="18" customHeight="1" thickBot="1" x14ac:dyDescent="0.3">
      <c r="A18" s="135"/>
      <c r="B18" s="136"/>
      <c r="C18" s="136"/>
      <c r="D18" s="136"/>
      <c r="E18" s="136"/>
      <c r="F18" s="136"/>
      <c r="H18" s="135"/>
      <c r="I18" s="136"/>
      <c r="J18" s="136"/>
    </row>
    <row r="19" spans="1:10" s="39" customFormat="1" ht="18" customHeight="1" x14ac:dyDescent="0.25">
      <c r="A19" s="114" t="s">
        <v>46</v>
      </c>
      <c r="B19" s="115"/>
      <c r="C19" s="115"/>
      <c r="D19" s="115"/>
      <c r="E19" s="115"/>
      <c r="F19" s="115"/>
      <c r="H19" s="154" t="s">
        <v>47</v>
      </c>
      <c r="I19" s="155"/>
      <c r="J19" s="155"/>
    </row>
    <row r="21" spans="1:10" ht="18" customHeight="1" x14ac:dyDescent="0.25">
      <c r="A21" s="94" t="s">
        <v>48</v>
      </c>
      <c r="B21" s="95"/>
      <c r="C21" s="95"/>
      <c r="D21" s="95"/>
      <c r="E21" s="156" t="s">
        <v>62</v>
      </c>
      <c r="F21" s="157"/>
      <c r="G21" s="157"/>
      <c r="H21" s="157"/>
    </row>
    <row r="22" spans="1:10" ht="9" customHeight="1" x14ac:dyDescent="0.25">
      <c r="A22" s="19"/>
      <c r="B22" s="19"/>
      <c r="C22" s="20"/>
    </row>
    <row r="23" spans="1:10" ht="18" customHeight="1" x14ac:dyDescent="0.25">
      <c r="A23" s="168" t="s">
        <v>49</v>
      </c>
      <c r="B23" s="169"/>
      <c r="C23" s="21" t="s">
        <v>50</v>
      </c>
      <c r="D23" s="31"/>
      <c r="E23" s="22"/>
      <c r="F23" s="23"/>
      <c r="G23" s="24"/>
      <c r="H23" s="23"/>
    </row>
    <row r="24" spans="1:10" ht="9" customHeight="1" thickBot="1" x14ac:dyDescent="0.3">
      <c r="A24" s="18"/>
      <c r="B24" s="18"/>
      <c r="C24" s="20"/>
    </row>
    <row r="25" spans="1:10" ht="18" customHeight="1" x14ac:dyDescent="0.25">
      <c r="A25" s="39" t="s">
        <v>51</v>
      </c>
      <c r="B25" s="100"/>
      <c r="C25" s="101"/>
      <c r="D25" s="101"/>
      <c r="E25" s="101"/>
      <c r="F25" s="101"/>
      <c r="G25" s="101"/>
      <c r="H25" s="101"/>
      <c r="I25" s="101"/>
      <c r="J25" s="102"/>
    </row>
    <row r="26" spans="1:10" ht="18" customHeight="1" x14ac:dyDescent="0.25">
      <c r="B26" s="103"/>
      <c r="C26" s="104"/>
      <c r="D26" s="104"/>
      <c r="E26" s="104"/>
      <c r="F26" s="104"/>
      <c r="G26" s="104"/>
      <c r="H26" s="104"/>
      <c r="I26" s="104"/>
      <c r="J26" s="105"/>
    </row>
    <row r="27" spans="1:10" ht="18" customHeight="1" x14ac:dyDescent="0.25">
      <c r="B27" s="103"/>
      <c r="C27" s="104"/>
      <c r="D27" s="104"/>
      <c r="E27" s="104"/>
      <c r="F27" s="104"/>
      <c r="G27" s="104"/>
      <c r="H27" s="104"/>
      <c r="I27" s="104"/>
      <c r="J27" s="105"/>
    </row>
    <row r="28" spans="1:10" ht="18" customHeight="1" thickBot="1" x14ac:dyDescent="0.3">
      <c r="B28" s="106"/>
      <c r="C28" s="107"/>
      <c r="D28" s="107"/>
      <c r="E28" s="107"/>
      <c r="F28" s="107"/>
      <c r="G28" s="107"/>
      <c r="H28" s="107"/>
      <c r="I28" s="107"/>
      <c r="J28" s="108"/>
    </row>
    <row r="29" spans="1:10" s="25" customFormat="1" ht="18" customHeight="1" x14ac:dyDescent="0.3">
      <c r="A29" s="109"/>
      <c r="B29" s="110"/>
      <c r="C29" s="110"/>
      <c r="D29" s="110"/>
      <c r="E29" s="110"/>
      <c r="F29" s="110"/>
      <c r="G29" s="110"/>
      <c r="H29" s="110"/>
      <c r="I29" s="110"/>
      <c r="J29" s="110"/>
    </row>
    <row r="30" spans="1:10" s="26" customFormat="1" ht="27.75" customHeight="1" x14ac:dyDescent="0.3">
      <c r="A30" s="44" t="s">
        <v>52</v>
      </c>
      <c r="B30" s="37"/>
      <c r="C30" s="37"/>
      <c r="D30" s="37"/>
      <c r="E30" s="37"/>
      <c r="F30" s="37"/>
      <c r="G30" s="37"/>
      <c r="H30" s="37"/>
      <c r="I30" s="37"/>
      <c r="J30" s="37"/>
    </row>
    <row r="31" spans="1:10" s="26" customFormat="1" ht="70.95" customHeight="1" x14ac:dyDescent="0.25">
      <c r="A31" s="184" t="s">
        <v>78</v>
      </c>
      <c r="B31" s="184"/>
      <c r="C31" s="184"/>
      <c r="D31" s="184"/>
      <c r="E31" s="184"/>
      <c r="F31" s="184"/>
      <c r="G31" s="184"/>
      <c r="H31" s="184"/>
      <c r="I31" s="184"/>
      <c r="J31" s="184"/>
    </row>
    <row r="32" spans="1:10" s="26" customFormat="1" ht="22.2" customHeight="1" x14ac:dyDescent="0.3">
      <c r="A32" s="44" t="s">
        <v>53</v>
      </c>
      <c r="B32" s="37"/>
      <c r="C32" s="37"/>
      <c r="D32" s="37"/>
      <c r="E32" s="37"/>
      <c r="F32" s="37"/>
      <c r="G32" s="37"/>
      <c r="H32" s="37"/>
      <c r="I32" s="37"/>
      <c r="J32" s="37"/>
    </row>
    <row r="33" spans="1:10" s="40" customFormat="1" ht="21" customHeight="1" x14ac:dyDescent="0.3">
      <c r="A33" s="182" t="s">
        <v>76</v>
      </c>
      <c r="B33" s="183"/>
      <c r="C33" s="183"/>
      <c r="D33" s="183"/>
      <c r="E33" s="183"/>
      <c r="F33" s="183"/>
      <c r="G33" s="183"/>
      <c r="H33" s="183"/>
      <c r="I33" s="183"/>
      <c r="J33" s="183"/>
    </row>
    <row r="34" spans="1:10" s="26" customFormat="1" ht="21.9" customHeight="1" x14ac:dyDescent="0.3">
      <c r="A34" s="92"/>
      <c r="B34" s="93"/>
      <c r="C34" s="93"/>
      <c r="D34" s="93"/>
      <c r="E34" s="93"/>
      <c r="F34" s="93"/>
      <c r="G34" s="93"/>
      <c r="H34" s="93"/>
      <c r="I34" s="93"/>
      <c r="J34" s="93"/>
    </row>
    <row r="35" spans="1:10" s="26" customFormat="1" ht="14.4" x14ac:dyDescent="0.3">
      <c r="A35" s="92"/>
      <c r="B35" s="93"/>
      <c r="C35" s="93"/>
      <c r="D35" s="93"/>
      <c r="E35" s="93"/>
      <c r="F35" s="93"/>
      <c r="G35" s="93"/>
      <c r="H35" s="93"/>
      <c r="I35" s="93"/>
      <c r="J35" s="93"/>
    </row>
    <row r="36" spans="1:10" s="26" customFormat="1" ht="18" customHeight="1" x14ac:dyDescent="0.3">
      <c r="A36" s="90"/>
      <c r="B36" s="91"/>
      <c r="C36" s="91"/>
      <c r="D36" s="91"/>
      <c r="E36" s="91"/>
      <c r="F36" s="91"/>
      <c r="G36" s="91"/>
      <c r="H36" s="91"/>
      <c r="I36" s="91"/>
      <c r="J36" s="91"/>
    </row>
    <row r="37" spans="1:10" s="26" customFormat="1" ht="18" customHeight="1" x14ac:dyDescent="0.3">
      <c r="A37" s="90"/>
      <c r="B37" s="91"/>
      <c r="C37" s="91"/>
      <c r="D37" s="91"/>
      <c r="E37" s="91"/>
      <c r="F37" s="91"/>
      <c r="G37" s="91"/>
      <c r="H37" s="91"/>
      <c r="I37" s="91"/>
      <c r="J37" s="91"/>
    </row>
    <row r="38" spans="1:10" s="26" customFormat="1" ht="30.6" customHeight="1" x14ac:dyDescent="0.3">
      <c r="A38" s="90"/>
      <c r="B38" s="91"/>
      <c r="C38" s="91"/>
      <c r="D38" s="91"/>
      <c r="E38" s="91"/>
      <c r="F38" s="91"/>
      <c r="G38" s="91"/>
      <c r="H38" s="91"/>
      <c r="I38" s="91"/>
      <c r="J38" s="91"/>
    </row>
    <row r="39" spans="1:10" s="26" customFormat="1" ht="21" customHeight="1" x14ac:dyDescent="0.3">
      <c r="A39" s="90"/>
      <c r="B39" s="91"/>
      <c r="C39" s="91"/>
      <c r="D39" s="91"/>
      <c r="E39" s="91"/>
      <c r="F39" s="91"/>
      <c r="G39" s="91"/>
      <c r="H39" s="91"/>
      <c r="I39" s="91"/>
      <c r="J39" s="91"/>
    </row>
    <row r="40" spans="1:10" s="26" customFormat="1" ht="18" customHeight="1" x14ac:dyDescent="0.3">
      <c r="A40" s="92"/>
      <c r="B40" s="93"/>
      <c r="C40" s="93"/>
      <c r="D40" s="93"/>
      <c r="E40" s="93"/>
      <c r="F40" s="93"/>
      <c r="G40" s="93"/>
      <c r="H40" s="93"/>
      <c r="I40" s="93"/>
      <c r="J40" s="93"/>
    </row>
    <row r="41" spans="1:10" s="26" customFormat="1" ht="18" customHeight="1" x14ac:dyDescent="0.3">
      <c r="A41" s="90"/>
      <c r="B41" s="91"/>
      <c r="C41" s="91"/>
      <c r="D41" s="91"/>
      <c r="E41" s="91"/>
      <c r="F41" s="91"/>
      <c r="G41" s="91"/>
      <c r="H41" s="91"/>
      <c r="I41" s="91"/>
      <c r="J41" s="91"/>
    </row>
    <row r="42" spans="1:10" s="25" customFormat="1" ht="18" customHeight="1" x14ac:dyDescent="0.2"/>
    <row r="43" spans="1:10" s="25" customFormat="1" ht="18" customHeight="1" x14ac:dyDescent="0.2"/>
    <row r="44" spans="1:10" s="25" customFormat="1" ht="18" customHeight="1" x14ac:dyDescent="0.2"/>
    <row r="45" spans="1:10" s="25" customFormat="1" ht="18" customHeight="1" x14ac:dyDescent="0.2"/>
  </sheetData>
  <sheetProtection algorithmName="SHA-512" hashValue="ng+OQBBMkOWEb3b+00Op/pANbSmBVfDXbgAE7aKEg8FNBwpOiEiOgX31b5vrVTEnGlYnlqRT2an2dYQiVSZJEg==" saltValue="M+iwWZX4DvU+MRzB/7KRuA==" spinCount="100000" sheet="1" objects="1" scenarios="1"/>
  <mergeCells count="35">
    <mergeCell ref="A6:J6"/>
    <mergeCell ref="A7:J7"/>
    <mergeCell ref="A8:J8"/>
    <mergeCell ref="A10:C10"/>
    <mergeCell ref="D10:E10"/>
    <mergeCell ref="G10:H10"/>
    <mergeCell ref="I10:J10"/>
    <mergeCell ref="A12:H12"/>
    <mergeCell ref="I12:J12"/>
    <mergeCell ref="A13:H13"/>
    <mergeCell ref="I13:J13"/>
    <mergeCell ref="A15:H15"/>
    <mergeCell ref="I15:J15"/>
    <mergeCell ref="A14:H14"/>
    <mergeCell ref="I14:J14"/>
    <mergeCell ref="A23:B23"/>
    <mergeCell ref="B25:J28"/>
    <mergeCell ref="A29:J29"/>
    <mergeCell ref="A31:J31"/>
    <mergeCell ref="A17:J17"/>
    <mergeCell ref="A18:F18"/>
    <mergeCell ref="H18:J18"/>
    <mergeCell ref="A19:F19"/>
    <mergeCell ref="H19:J19"/>
    <mergeCell ref="A21:D21"/>
    <mergeCell ref="E21:H21"/>
    <mergeCell ref="A39:J39"/>
    <mergeCell ref="A40:J40"/>
    <mergeCell ref="A41:J41"/>
    <mergeCell ref="A33:J33"/>
    <mergeCell ref="A34:J34"/>
    <mergeCell ref="A35:J35"/>
    <mergeCell ref="A36:J36"/>
    <mergeCell ref="A37:J37"/>
    <mergeCell ref="A38:J38"/>
  </mergeCells>
  <dataValidations count="3">
    <dataValidation type="list" allowBlank="1" showInputMessage="1" showErrorMessage="1" sqref="I10:J10" xr:uid="{00000000-0002-0000-0300-000000000000}">
      <formula1>"Original, Supplemental"</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F10" xr:uid="{00000000-0002-0000-0300-000002000000}">
      <formula1>"2022"</formula1>
    </dataValidation>
  </dataValidations>
  <pageMargins left="0.5" right="0.5" top="0.75" bottom="0.25" header="0.3" footer="0.3"/>
  <pageSetup orientation="portrait" r:id="rId1"/>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2B88A-8C4A-4DF7-876F-4FE8B41D2E08}">
  <dimension ref="A1:J47"/>
  <sheetViews>
    <sheetView showGridLines="0" zoomScaleNormal="100" workbookViewId="0">
      <selection activeCell="A6" sqref="A6:J6"/>
    </sheetView>
  </sheetViews>
  <sheetFormatPr defaultColWidth="9.109375" defaultRowHeight="18" customHeight="1" x14ac:dyDescent="0.25"/>
  <cols>
    <col min="1" max="7" width="9.109375" style="51"/>
    <col min="8" max="8" width="9.6640625" style="51" bestFit="1" customWidth="1"/>
    <col min="9" max="10" width="10.6640625" style="51" customWidth="1"/>
    <col min="11" max="16384" width="9.109375" style="51"/>
  </cols>
  <sheetData>
    <row r="1" spans="1:10" ht="18" customHeight="1" x14ac:dyDescent="0.25">
      <c r="C1" s="45"/>
    </row>
    <row r="2" spans="1:10" ht="18" customHeight="1" x14ac:dyDescent="0.25">
      <c r="C2" s="52" t="s">
        <v>32</v>
      </c>
      <c r="J2" s="53" t="s">
        <v>33</v>
      </c>
    </row>
    <row r="3" spans="1:10" ht="18" customHeight="1" x14ac:dyDescent="0.25">
      <c r="C3" s="54" t="s">
        <v>34</v>
      </c>
      <c r="J3" s="55">
        <v>44727</v>
      </c>
    </row>
    <row r="6" spans="1:10" s="36" customFormat="1" ht="18" customHeight="1" x14ac:dyDescent="0.3">
      <c r="A6" s="137" t="s">
        <v>89</v>
      </c>
      <c r="B6" s="138"/>
      <c r="C6" s="139"/>
      <c r="D6" s="139"/>
      <c r="E6" s="139"/>
      <c r="F6" s="139"/>
      <c r="G6" s="139"/>
      <c r="H6" s="139"/>
      <c r="I6" s="139"/>
      <c r="J6" s="139"/>
    </row>
    <row r="7" spans="1:10" s="36" customFormat="1" ht="18" customHeight="1" x14ac:dyDescent="0.3">
      <c r="A7" s="232" t="s">
        <v>83</v>
      </c>
      <c r="B7" s="233"/>
      <c r="C7" s="233"/>
      <c r="D7" s="233"/>
      <c r="E7" s="233"/>
      <c r="F7" s="233"/>
      <c r="G7" s="233"/>
      <c r="H7" s="233"/>
      <c r="I7" s="233"/>
      <c r="J7" s="233"/>
    </row>
    <row r="8" spans="1:10" ht="18" customHeight="1" x14ac:dyDescent="0.25">
      <c r="A8" s="234" t="s">
        <v>35</v>
      </c>
      <c r="B8" s="235"/>
      <c r="C8" s="235"/>
      <c r="D8" s="235"/>
      <c r="E8" s="235"/>
      <c r="F8" s="235"/>
      <c r="G8" s="235"/>
      <c r="H8" s="235"/>
      <c r="I8" s="235"/>
      <c r="J8" s="235"/>
    </row>
    <row r="10" spans="1:10" ht="18" customHeight="1" thickBot="1" x14ac:dyDescent="0.35">
      <c r="A10" s="236" t="s">
        <v>36</v>
      </c>
      <c r="B10" s="236"/>
      <c r="C10" s="236"/>
      <c r="D10" s="237" t="s">
        <v>37</v>
      </c>
      <c r="E10" s="237"/>
      <c r="F10" s="56" t="s">
        <v>74</v>
      </c>
      <c r="G10" s="238" t="s">
        <v>38</v>
      </c>
      <c r="H10" s="239"/>
      <c r="I10" s="240" t="s">
        <v>39</v>
      </c>
      <c r="J10" s="240"/>
    </row>
    <row r="11" spans="1:10" ht="18" customHeight="1" thickBot="1" x14ac:dyDescent="0.35">
      <c r="A11" s="210"/>
      <c r="B11" s="211"/>
      <c r="C11" s="57"/>
    </row>
    <row r="12" spans="1:10" s="1" customFormat="1" ht="18" customHeight="1" x14ac:dyDescent="0.3">
      <c r="A12" s="212" t="s">
        <v>40</v>
      </c>
      <c r="B12" s="213"/>
      <c r="C12" s="213"/>
      <c r="D12" s="213"/>
      <c r="E12" s="213"/>
      <c r="F12" s="213"/>
      <c r="G12" s="58" t="s">
        <v>41</v>
      </c>
      <c r="H12" s="58" t="s">
        <v>42</v>
      </c>
      <c r="I12" s="214" t="s">
        <v>43</v>
      </c>
      <c r="J12" s="215"/>
    </row>
    <row r="13" spans="1:10" ht="18" customHeight="1" x14ac:dyDescent="0.25">
      <c r="A13" s="216" t="s">
        <v>84</v>
      </c>
      <c r="B13" s="217"/>
      <c r="C13" s="217"/>
      <c r="D13" s="217"/>
      <c r="E13" s="217"/>
      <c r="F13" s="217"/>
      <c r="G13" s="59"/>
      <c r="H13" s="60">
        <v>30</v>
      </c>
      <c r="I13" s="218">
        <f t="shared" ref="I13:I14" si="0">G13*H13</f>
        <v>0</v>
      </c>
      <c r="J13" s="219"/>
    </row>
    <row r="14" spans="1:10" ht="18" customHeight="1" thickBot="1" x14ac:dyDescent="0.3">
      <c r="A14" s="220" t="s">
        <v>85</v>
      </c>
      <c r="B14" s="221"/>
      <c r="C14" s="221"/>
      <c r="D14" s="221"/>
      <c r="E14" s="221"/>
      <c r="F14" s="221"/>
      <c r="G14" s="61"/>
      <c r="H14" s="62">
        <v>0.59</v>
      </c>
      <c r="I14" s="222">
        <f t="shared" si="0"/>
        <v>0</v>
      </c>
      <c r="J14" s="223"/>
    </row>
    <row r="15" spans="1:10" s="1" customFormat="1" ht="18" customHeight="1" thickTop="1" thickBot="1" x14ac:dyDescent="0.3">
      <c r="A15" s="224" t="s">
        <v>44</v>
      </c>
      <c r="B15" s="225"/>
      <c r="C15" s="225"/>
      <c r="D15" s="225"/>
      <c r="E15" s="225"/>
      <c r="F15" s="225"/>
      <c r="G15" s="63"/>
      <c r="H15" s="63"/>
      <c r="I15" s="226">
        <f>SUM(I13:J14)</f>
        <v>0</v>
      </c>
      <c r="J15" s="227"/>
    </row>
    <row r="17" spans="1:10" ht="75" customHeight="1" x14ac:dyDescent="0.25">
      <c r="A17" s="228" t="s">
        <v>45</v>
      </c>
      <c r="B17" s="229"/>
      <c r="C17" s="229"/>
      <c r="D17" s="229"/>
      <c r="E17" s="229"/>
      <c r="F17" s="229"/>
      <c r="G17" s="229"/>
      <c r="H17" s="229"/>
      <c r="I17" s="229"/>
      <c r="J17" s="229"/>
    </row>
    <row r="18" spans="1:10" ht="18" customHeight="1" thickBot="1" x14ac:dyDescent="0.3">
      <c r="A18" s="230"/>
      <c r="B18" s="231"/>
      <c r="C18" s="231"/>
      <c r="D18" s="231"/>
      <c r="E18" s="231"/>
      <c r="F18" s="231"/>
      <c r="H18" s="230"/>
      <c r="I18" s="231"/>
      <c r="J18" s="231"/>
    </row>
    <row r="19" spans="1:10" s="1" customFormat="1" ht="18" customHeight="1" x14ac:dyDescent="0.25">
      <c r="A19" s="208" t="s">
        <v>46</v>
      </c>
      <c r="B19" s="209"/>
      <c r="C19" s="209"/>
      <c r="D19" s="209"/>
      <c r="E19" s="209"/>
      <c r="F19" s="209"/>
      <c r="H19" s="208" t="s">
        <v>47</v>
      </c>
      <c r="I19" s="209"/>
      <c r="J19" s="209"/>
    </row>
    <row r="21" spans="1:10" ht="18" customHeight="1" x14ac:dyDescent="0.25">
      <c r="A21" s="194" t="s">
        <v>48</v>
      </c>
      <c r="B21" s="195"/>
      <c r="C21" s="195"/>
      <c r="D21" s="195"/>
      <c r="E21" s="156" t="s">
        <v>88</v>
      </c>
      <c r="F21" s="157"/>
      <c r="G21" s="157"/>
      <c r="H21" s="157"/>
    </row>
    <row r="22" spans="1:10" ht="9" customHeight="1" x14ac:dyDescent="0.25">
      <c r="A22" s="64"/>
      <c r="B22" s="64"/>
      <c r="C22" s="65"/>
    </row>
    <row r="23" spans="1:10" ht="18" customHeight="1" x14ac:dyDescent="0.25">
      <c r="A23" s="196" t="s">
        <v>49</v>
      </c>
      <c r="B23" s="197"/>
      <c r="C23" s="66" t="s">
        <v>50</v>
      </c>
      <c r="D23" s="67"/>
      <c r="E23" s="10"/>
      <c r="F23" s="3"/>
      <c r="G23" s="68"/>
      <c r="H23" s="3"/>
    </row>
    <row r="24" spans="1:10" ht="9" customHeight="1" thickBot="1" x14ac:dyDescent="0.3">
      <c r="A24" s="69"/>
      <c r="B24" s="69"/>
      <c r="C24" s="65"/>
    </row>
    <row r="25" spans="1:10" ht="18" customHeight="1" x14ac:dyDescent="0.25">
      <c r="A25" s="1" t="s">
        <v>51</v>
      </c>
      <c r="B25" s="198"/>
      <c r="C25" s="199"/>
      <c r="D25" s="199"/>
      <c r="E25" s="199"/>
      <c r="F25" s="199"/>
      <c r="G25" s="199"/>
      <c r="H25" s="199"/>
      <c r="I25" s="199"/>
      <c r="J25" s="200"/>
    </row>
    <row r="26" spans="1:10" ht="18" customHeight="1" x14ac:dyDescent="0.25">
      <c r="B26" s="201"/>
      <c r="C26" s="202"/>
      <c r="D26" s="202"/>
      <c r="E26" s="202"/>
      <c r="F26" s="202"/>
      <c r="G26" s="202"/>
      <c r="H26" s="202"/>
      <c r="I26" s="202"/>
      <c r="J26" s="203"/>
    </row>
    <row r="27" spans="1:10" ht="18" customHeight="1" x14ac:dyDescent="0.25">
      <c r="B27" s="201"/>
      <c r="C27" s="202"/>
      <c r="D27" s="202"/>
      <c r="E27" s="202"/>
      <c r="F27" s="202"/>
      <c r="G27" s="202"/>
      <c r="H27" s="202"/>
      <c r="I27" s="202"/>
      <c r="J27" s="203"/>
    </row>
    <row r="28" spans="1:10" ht="18" customHeight="1" thickBot="1" x14ac:dyDescent="0.3">
      <c r="B28" s="204"/>
      <c r="C28" s="205"/>
      <c r="D28" s="205"/>
      <c r="E28" s="205"/>
      <c r="F28" s="205"/>
      <c r="G28" s="205"/>
      <c r="H28" s="205"/>
      <c r="I28" s="205"/>
      <c r="J28" s="206"/>
    </row>
    <row r="29" spans="1:10" ht="18" customHeight="1" x14ac:dyDescent="0.25">
      <c r="B29" s="70"/>
      <c r="C29" s="70"/>
      <c r="D29" s="70"/>
      <c r="E29" s="70"/>
      <c r="F29" s="70"/>
      <c r="G29" s="70"/>
      <c r="H29" s="70"/>
      <c r="I29" s="70"/>
      <c r="J29" s="70"/>
    </row>
    <row r="30" spans="1:10" s="9" customFormat="1" ht="18" customHeight="1" x14ac:dyDescent="0.3">
      <c r="A30" s="36" t="s">
        <v>52</v>
      </c>
      <c r="B30" s="10"/>
      <c r="C30" s="10"/>
      <c r="D30" s="10"/>
      <c r="E30" s="10"/>
      <c r="F30" s="10"/>
      <c r="G30" s="10"/>
      <c r="H30" s="10"/>
      <c r="I30" s="10"/>
      <c r="J30" s="10"/>
    </row>
    <row r="31" spans="1:10" s="9" customFormat="1" ht="72.599999999999994" customHeight="1" x14ac:dyDescent="0.3">
      <c r="A31" s="85" t="s">
        <v>86</v>
      </c>
      <c r="B31" s="207"/>
      <c r="C31" s="207"/>
      <c r="D31" s="207"/>
      <c r="E31" s="207"/>
      <c r="F31" s="207"/>
      <c r="G31" s="207"/>
      <c r="H31" s="207"/>
      <c r="I31" s="207"/>
      <c r="J31" s="207"/>
    </row>
    <row r="32" spans="1:10" s="9" customFormat="1" ht="18" customHeight="1" x14ac:dyDescent="0.3">
      <c r="A32" s="36" t="s">
        <v>53</v>
      </c>
      <c r="B32" s="10"/>
      <c r="C32" s="10"/>
      <c r="D32" s="10"/>
      <c r="E32" s="10"/>
      <c r="F32" s="10"/>
      <c r="G32" s="10"/>
      <c r="H32" s="10"/>
      <c r="I32" s="10"/>
      <c r="J32" s="10"/>
    </row>
    <row r="33" spans="1:10" s="9" customFormat="1" ht="64.8" customHeight="1" x14ac:dyDescent="0.3">
      <c r="A33" s="85" t="s">
        <v>87</v>
      </c>
      <c r="B33" s="86"/>
      <c r="C33" s="86"/>
      <c r="D33" s="86"/>
      <c r="E33" s="86"/>
      <c r="F33" s="86"/>
      <c r="G33" s="86"/>
      <c r="H33" s="86"/>
      <c r="I33" s="86"/>
      <c r="J33" s="86"/>
    </row>
    <row r="34" spans="1:10" s="9" customFormat="1" ht="14.4" x14ac:dyDescent="0.3">
      <c r="A34" s="192"/>
      <c r="B34" s="193"/>
      <c r="C34" s="193"/>
      <c r="D34" s="193"/>
      <c r="E34" s="193"/>
      <c r="F34" s="193"/>
      <c r="G34" s="193"/>
      <c r="H34" s="193"/>
      <c r="I34" s="193"/>
      <c r="J34" s="193"/>
    </row>
    <row r="35" spans="1:10" s="9" customFormat="1" ht="18" customHeight="1" x14ac:dyDescent="0.3">
      <c r="A35" s="190"/>
      <c r="B35" s="191"/>
      <c r="C35" s="191"/>
      <c r="D35" s="191"/>
      <c r="E35" s="191"/>
      <c r="F35" s="191"/>
      <c r="G35" s="191"/>
      <c r="H35" s="191"/>
      <c r="I35" s="191"/>
      <c r="J35" s="191"/>
    </row>
    <row r="36" spans="1:10" s="9" customFormat="1" ht="18" customHeight="1" x14ac:dyDescent="0.3">
      <c r="A36" s="190"/>
      <c r="B36" s="191"/>
      <c r="C36" s="191"/>
      <c r="D36" s="191"/>
      <c r="E36" s="191"/>
      <c r="F36" s="191"/>
      <c r="G36" s="191"/>
      <c r="H36" s="191"/>
      <c r="I36" s="191"/>
      <c r="J36" s="191"/>
    </row>
    <row r="37" spans="1:10" s="9" customFormat="1" ht="30.6" customHeight="1" x14ac:dyDescent="0.3">
      <c r="A37" s="190"/>
      <c r="B37" s="191"/>
      <c r="C37" s="191"/>
      <c r="D37" s="191"/>
      <c r="E37" s="191"/>
      <c r="F37" s="191"/>
      <c r="G37" s="191"/>
      <c r="H37" s="191"/>
      <c r="I37" s="191"/>
      <c r="J37" s="191"/>
    </row>
    <row r="38" spans="1:10" s="9" customFormat="1" ht="21" customHeight="1" x14ac:dyDescent="0.3">
      <c r="A38" s="190"/>
      <c r="B38" s="191"/>
      <c r="C38" s="191"/>
      <c r="D38" s="191"/>
      <c r="E38" s="191"/>
      <c r="F38" s="191"/>
      <c r="G38" s="191"/>
      <c r="H38" s="191"/>
      <c r="I38" s="191"/>
      <c r="J38" s="191"/>
    </row>
    <row r="39" spans="1:10" s="9" customFormat="1" ht="18" customHeight="1" x14ac:dyDescent="0.3">
      <c r="A39" s="192"/>
      <c r="B39" s="193"/>
      <c r="C39" s="193"/>
      <c r="D39" s="193"/>
      <c r="E39" s="193"/>
      <c r="F39" s="193"/>
      <c r="G39" s="193"/>
      <c r="H39" s="193"/>
      <c r="I39" s="193"/>
      <c r="J39" s="193"/>
    </row>
    <row r="40" spans="1:10" s="9" customFormat="1" ht="18" customHeight="1" x14ac:dyDescent="0.3">
      <c r="A40" s="190"/>
      <c r="B40" s="191"/>
      <c r="C40" s="191"/>
      <c r="D40" s="191"/>
      <c r="E40" s="191"/>
      <c r="F40" s="191"/>
      <c r="G40" s="191"/>
      <c r="H40" s="191"/>
      <c r="I40" s="191"/>
      <c r="J40" s="191"/>
    </row>
    <row r="41" spans="1:10" s="9" customFormat="1" ht="18" customHeight="1" x14ac:dyDescent="0.3">
      <c r="A41" s="190"/>
      <c r="B41" s="191"/>
      <c r="C41" s="191"/>
      <c r="D41" s="191"/>
      <c r="E41" s="191"/>
      <c r="F41" s="191"/>
      <c r="G41" s="191"/>
      <c r="H41" s="191"/>
      <c r="I41" s="191"/>
      <c r="J41" s="191"/>
    </row>
    <row r="42" spans="1:10" s="9" customFormat="1" ht="26.4" customHeight="1" x14ac:dyDescent="0.3">
      <c r="A42" s="190"/>
      <c r="B42" s="191"/>
      <c r="C42" s="191"/>
      <c r="D42" s="191"/>
      <c r="E42" s="191"/>
      <c r="F42" s="191"/>
      <c r="G42" s="191"/>
      <c r="H42" s="191"/>
      <c r="I42" s="191"/>
      <c r="J42" s="191"/>
    </row>
    <row r="43" spans="1:10" s="9" customFormat="1" ht="24.9" customHeight="1" x14ac:dyDescent="0.3">
      <c r="A43" s="190"/>
      <c r="B43" s="191"/>
      <c r="C43" s="191"/>
      <c r="D43" s="191"/>
      <c r="E43" s="191"/>
      <c r="F43" s="191"/>
      <c r="G43" s="191"/>
      <c r="H43" s="191"/>
      <c r="I43" s="191"/>
      <c r="J43" s="191"/>
    </row>
    <row r="44" spans="1:10" s="9" customFormat="1" ht="18" customHeight="1" x14ac:dyDescent="0.3">
      <c r="A44" s="190"/>
      <c r="B44" s="191"/>
      <c r="C44" s="191"/>
      <c r="D44" s="191"/>
      <c r="E44" s="191"/>
      <c r="F44" s="191"/>
      <c r="G44" s="191"/>
      <c r="H44" s="191"/>
      <c r="I44" s="191"/>
      <c r="J44" s="191"/>
    </row>
    <row r="45" spans="1:10" s="9" customFormat="1" ht="18" customHeight="1" x14ac:dyDescent="0.3">
      <c r="A45" s="190"/>
      <c r="B45" s="191"/>
      <c r="C45" s="191"/>
      <c r="D45" s="191"/>
      <c r="E45" s="191"/>
      <c r="F45" s="191"/>
      <c r="G45" s="191"/>
      <c r="H45" s="191"/>
      <c r="I45" s="191"/>
      <c r="J45" s="191"/>
    </row>
    <row r="46" spans="1:10" s="9" customFormat="1" ht="18" customHeight="1" x14ac:dyDescent="0.3">
      <c r="A46" s="190"/>
      <c r="B46" s="191"/>
      <c r="C46" s="191"/>
      <c r="D46" s="191"/>
      <c r="E46" s="191"/>
      <c r="F46" s="191"/>
      <c r="G46" s="191"/>
      <c r="H46" s="191"/>
      <c r="I46" s="191"/>
      <c r="J46" s="191"/>
    </row>
    <row r="47" spans="1:10" s="9" customFormat="1" ht="18" customHeight="1" x14ac:dyDescent="0.3">
      <c r="A47" s="190"/>
      <c r="B47" s="191"/>
      <c r="C47" s="191"/>
      <c r="D47" s="191"/>
      <c r="E47" s="191"/>
      <c r="F47" s="191"/>
      <c r="G47" s="191"/>
      <c r="H47" s="191"/>
      <c r="I47" s="191"/>
      <c r="J47" s="191"/>
    </row>
  </sheetData>
  <sheetProtection algorithmName="SHA-512" hashValue="WqQZxBQEDLjnGbcMVYHSVujdA6h6VUNv8VQpzGICnx5hdQBOarq3vr7aVBt67JMeLw7ap0R9NtjGF2rAOkZNoA==" saltValue="C+SYx7+9pUc37JRHm2iCTw==" spinCount="100000" sheet="1" objects="1" scenarios="1"/>
  <mergeCells count="41">
    <mergeCell ref="A6:J6"/>
    <mergeCell ref="A7:J7"/>
    <mergeCell ref="A8:J8"/>
    <mergeCell ref="A10:C10"/>
    <mergeCell ref="D10:E10"/>
    <mergeCell ref="G10:H10"/>
    <mergeCell ref="I10:J10"/>
    <mergeCell ref="A19:F19"/>
    <mergeCell ref="H19:J19"/>
    <mergeCell ref="A11:B11"/>
    <mergeCell ref="A12:F12"/>
    <mergeCell ref="I12:J12"/>
    <mergeCell ref="A13:F13"/>
    <mergeCell ref="I13:J13"/>
    <mergeCell ref="A14:F14"/>
    <mergeCell ref="I14:J14"/>
    <mergeCell ref="A15:F15"/>
    <mergeCell ref="I15:J15"/>
    <mergeCell ref="A17:J17"/>
    <mergeCell ref="A18:F18"/>
    <mergeCell ref="H18:J18"/>
    <mergeCell ref="A39:J39"/>
    <mergeCell ref="A21:D21"/>
    <mergeCell ref="E21:H21"/>
    <mergeCell ref="A23:B23"/>
    <mergeCell ref="B25:J28"/>
    <mergeCell ref="A31:J31"/>
    <mergeCell ref="A33:J33"/>
    <mergeCell ref="A34:J34"/>
    <mergeCell ref="A35:J35"/>
    <mergeCell ref="A36:J36"/>
    <mergeCell ref="A37:J37"/>
    <mergeCell ref="A38:J38"/>
    <mergeCell ref="A46:J46"/>
    <mergeCell ref="A47:J47"/>
    <mergeCell ref="A40:J40"/>
    <mergeCell ref="A41:J41"/>
    <mergeCell ref="A42:J42"/>
    <mergeCell ref="A43:J43"/>
    <mergeCell ref="A44:J44"/>
    <mergeCell ref="A45:J45"/>
  </mergeCells>
  <dataValidations count="3">
    <dataValidation type="list" allowBlank="1" showInputMessage="1" showErrorMessage="1" sqref="D10" xr:uid="{DED6F84A-7963-4895-919D-774AD973652F}">
      <formula1>"Month, January, February, March, April, May, June, July, August, September, October, November, December"</formula1>
    </dataValidation>
    <dataValidation type="list" allowBlank="1" showInputMessage="1" showErrorMessage="1" sqref="F10" xr:uid="{3ADB10EB-F6E4-4F86-BEE4-B4DE46431719}">
      <formula1>"2022"</formula1>
    </dataValidation>
    <dataValidation type="list" allowBlank="1" showInputMessage="1" showErrorMessage="1" sqref="I10:J10" xr:uid="{07A27E32-5D95-47A7-B1B9-D9086A8CCF8C}">
      <formula1>"Original, Supplemental, Adjustment"</formula1>
    </dataValidation>
  </dataValidations>
  <pageMargins left="0.5" right="0.5" top="0.75" bottom="0.25" header="0.3" footer="0.3"/>
  <pageSetup orientation="portrait" r:id="rId1"/>
  <rowBreaks count="1" manualBreakCount="1">
    <brk id="2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4D4C6-72FB-4C72-A351-D902FDE10F99}">
  <dimension ref="A1:K42"/>
  <sheetViews>
    <sheetView showGridLines="0" tabSelected="1" topLeftCell="A7" zoomScale="85" zoomScaleNormal="85" workbookViewId="0">
      <selection activeCell="G19" sqref="G19"/>
    </sheetView>
  </sheetViews>
  <sheetFormatPr defaultRowHeight="14.4" x14ac:dyDescent="0.3"/>
  <cols>
    <col min="2" max="2" width="10.77734375" customWidth="1"/>
    <col min="5" max="5" width="7.5546875" customWidth="1"/>
    <col min="6" max="6" width="8.77734375" customWidth="1"/>
    <col min="7" max="7" width="12.109375" customWidth="1"/>
    <col min="8" max="8" width="14.21875" customWidth="1"/>
    <col min="9" max="9" width="11.77734375" customWidth="1"/>
    <col min="10" max="10" width="8.5546875" customWidth="1"/>
  </cols>
  <sheetData>
    <row r="1" spans="1:10" x14ac:dyDescent="0.3">
      <c r="A1" s="51"/>
      <c r="B1" s="51"/>
      <c r="C1" s="71"/>
      <c r="D1" s="51"/>
      <c r="E1" s="51"/>
      <c r="F1" s="51"/>
      <c r="G1" s="51"/>
      <c r="H1" s="51"/>
      <c r="I1" s="51"/>
      <c r="J1" s="51"/>
    </row>
    <row r="2" spans="1:10" ht="15.6" x14ac:dyDescent="0.3">
      <c r="A2" s="51"/>
      <c r="B2" s="51"/>
      <c r="C2" s="52" t="s">
        <v>32</v>
      </c>
      <c r="D2" s="51"/>
      <c r="E2" s="51"/>
      <c r="F2" s="51"/>
      <c r="G2" s="51"/>
      <c r="H2" s="51"/>
      <c r="I2" s="51"/>
      <c r="J2" s="53" t="s">
        <v>33</v>
      </c>
    </row>
    <row r="3" spans="1:10" x14ac:dyDescent="0.3">
      <c r="A3" s="51"/>
      <c r="B3" s="51"/>
      <c r="C3" s="54" t="s">
        <v>34</v>
      </c>
      <c r="D3" s="51"/>
      <c r="E3" s="51"/>
      <c r="F3" s="51"/>
      <c r="G3" s="51"/>
      <c r="H3" s="51"/>
      <c r="I3" s="51"/>
      <c r="J3" s="55">
        <v>44741</v>
      </c>
    </row>
    <row r="4" spans="1:10" x14ac:dyDescent="0.3">
      <c r="A4" s="51"/>
      <c r="B4" s="51"/>
      <c r="C4" s="51"/>
      <c r="D4" s="51"/>
      <c r="E4" s="51"/>
      <c r="F4" s="51"/>
      <c r="G4" s="51"/>
      <c r="H4" s="51"/>
      <c r="I4" s="51"/>
      <c r="J4" s="51"/>
    </row>
    <row r="5" spans="1:10" x14ac:dyDescent="0.3">
      <c r="A5" s="51"/>
      <c r="B5" s="51"/>
      <c r="C5" s="51"/>
      <c r="D5" s="51"/>
      <c r="E5" s="51"/>
      <c r="F5" s="51"/>
      <c r="G5" s="51"/>
      <c r="H5" s="51"/>
      <c r="I5" s="51"/>
      <c r="J5" s="51"/>
    </row>
    <row r="6" spans="1:10" ht="15.6" x14ac:dyDescent="0.3">
      <c r="A6" s="137" t="s">
        <v>89</v>
      </c>
      <c r="B6" s="138"/>
      <c r="C6" s="139"/>
      <c r="D6" s="139"/>
      <c r="E6" s="139"/>
      <c r="F6" s="139"/>
      <c r="G6" s="139"/>
      <c r="H6" s="139"/>
      <c r="I6" s="139"/>
      <c r="J6" s="139"/>
    </row>
    <row r="7" spans="1:10" x14ac:dyDescent="0.3">
      <c r="A7" s="232" t="s">
        <v>61</v>
      </c>
      <c r="B7" s="233"/>
      <c r="C7" s="233"/>
      <c r="D7" s="233"/>
      <c r="E7" s="233"/>
      <c r="F7" s="233"/>
      <c r="G7" s="233"/>
      <c r="H7" s="233"/>
      <c r="I7" s="233"/>
      <c r="J7" s="233"/>
    </row>
    <row r="8" spans="1:10" x14ac:dyDescent="0.3">
      <c r="A8" s="234" t="s">
        <v>35</v>
      </c>
      <c r="B8" s="235"/>
      <c r="C8" s="235"/>
      <c r="D8" s="235"/>
      <c r="E8" s="235"/>
      <c r="F8" s="235"/>
      <c r="G8" s="235"/>
      <c r="H8" s="235"/>
      <c r="I8" s="235"/>
      <c r="J8" s="235"/>
    </row>
    <row r="9" spans="1:10" x14ac:dyDescent="0.3">
      <c r="A9" s="51"/>
      <c r="B9" s="51"/>
      <c r="C9" s="51"/>
      <c r="D9" s="51"/>
      <c r="E9" s="51"/>
      <c r="F9" s="51"/>
      <c r="G9" s="51"/>
      <c r="H9" s="51"/>
      <c r="I9" s="51"/>
      <c r="J9" s="51"/>
    </row>
    <row r="10" spans="1:10" ht="16.2" thickBot="1" x14ac:dyDescent="0.35">
      <c r="A10" s="236" t="s">
        <v>36</v>
      </c>
      <c r="B10" s="236"/>
      <c r="C10" s="236"/>
      <c r="D10" s="237" t="s">
        <v>37</v>
      </c>
      <c r="E10" s="237"/>
      <c r="F10" s="56" t="s">
        <v>74</v>
      </c>
      <c r="G10" s="238" t="s">
        <v>38</v>
      </c>
      <c r="H10" s="239"/>
      <c r="I10" s="240" t="s">
        <v>39</v>
      </c>
      <c r="J10" s="240"/>
    </row>
    <row r="11" spans="1:10" ht="15" thickBot="1" x14ac:dyDescent="0.35">
      <c r="A11" s="51"/>
      <c r="B11" s="51"/>
      <c r="C11" s="51"/>
      <c r="D11" s="51"/>
      <c r="E11" s="51"/>
      <c r="F11" s="51"/>
      <c r="G11" s="51"/>
      <c r="H11" s="51"/>
      <c r="I11" s="51"/>
      <c r="J11" s="51"/>
    </row>
    <row r="12" spans="1:10" x14ac:dyDescent="0.3">
      <c r="A12" s="246" t="s">
        <v>40</v>
      </c>
      <c r="B12" s="247"/>
      <c r="C12" s="247"/>
      <c r="D12" s="247"/>
      <c r="E12" s="247"/>
      <c r="F12" s="248"/>
      <c r="G12" s="77" t="s">
        <v>41</v>
      </c>
      <c r="H12" s="77" t="s">
        <v>90</v>
      </c>
      <c r="I12" s="249" t="s">
        <v>43</v>
      </c>
      <c r="J12" s="250"/>
    </row>
    <row r="13" spans="1:10" x14ac:dyDescent="0.3">
      <c r="A13" s="251" t="s">
        <v>91</v>
      </c>
      <c r="B13" s="252"/>
      <c r="C13" s="252"/>
      <c r="D13" s="252"/>
      <c r="E13" s="252"/>
      <c r="F13" s="252"/>
      <c r="G13" s="252"/>
      <c r="H13" s="252"/>
      <c r="I13" s="252"/>
      <c r="J13" s="253"/>
    </row>
    <row r="14" spans="1:10" x14ac:dyDescent="0.3">
      <c r="A14" s="241" t="s">
        <v>92</v>
      </c>
      <c r="B14" s="242"/>
      <c r="C14" s="242"/>
      <c r="D14" s="242"/>
      <c r="E14" s="242"/>
      <c r="F14" s="243"/>
      <c r="G14" s="75"/>
      <c r="H14" s="75"/>
      <c r="I14" s="244">
        <v>1711</v>
      </c>
      <c r="J14" s="245"/>
    </row>
    <row r="15" spans="1:10" x14ac:dyDescent="0.3">
      <c r="A15" s="241" t="s">
        <v>93</v>
      </c>
      <c r="B15" s="242"/>
      <c r="C15" s="242"/>
      <c r="D15" s="242"/>
      <c r="E15" s="242"/>
      <c r="F15" s="243"/>
      <c r="G15" s="75"/>
      <c r="H15" s="75"/>
      <c r="I15" s="244">
        <v>2674</v>
      </c>
      <c r="J15" s="245"/>
    </row>
    <row r="16" spans="1:10" x14ac:dyDescent="0.3">
      <c r="A16" s="241" t="s">
        <v>94</v>
      </c>
      <c r="B16" s="242"/>
      <c r="C16" s="242"/>
      <c r="D16" s="242"/>
      <c r="E16" s="242"/>
      <c r="F16" s="243"/>
      <c r="G16" s="75"/>
      <c r="H16" s="75"/>
      <c r="I16" s="244">
        <v>1804</v>
      </c>
      <c r="J16" s="245"/>
    </row>
    <row r="17" spans="1:11" x14ac:dyDescent="0.3">
      <c r="A17" s="241" t="s">
        <v>95</v>
      </c>
      <c r="B17" s="242"/>
      <c r="C17" s="242"/>
      <c r="D17" s="242"/>
      <c r="E17" s="242"/>
      <c r="F17" s="243"/>
      <c r="G17" s="75"/>
      <c r="H17" s="75"/>
      <c r="I17" s="244">
        <v>7200</v>
      </c>
      <c r="J17" s="245"/>
    </row>
    <row r="18" spans="1:11" x14ac:dyDescent="0.3">
      <c r="A18" s="241" t="s">
        <v>96</v>
      </c>
      <c r="B18" s="242"/>
      <c r="C18" s="242"/>
      <c r="D18" s="242"/>
      <c r="E18" s="242"/>
      <c r="F18" s="243"/>
      <c r="G18" s="75"/>
      <c r="H18" s="75"/>
      <c r="I18" s="244">
        <v>3370</v>
      </c>
      <c r="J18" s="245"/>
    </row>
    <row r="19" spans="1:11" x14ac:dyDescent="0.3">
      <c r="A19" s="254" t="s">
        <v>97</v>
      </c>
      <c r="B19" s="255"/>
      <c r="C19" s="255"/>
      <c r="D19" s="255"/>
      <c r="E19" s="255"/>
      <c r="F19" s="256"/>
      <c r="G19" s="79"/>
      <c r="H19" s="78">
        <v>1862</v>
      </c>
      <c r="I19" s="244">
        <f>G19*H19</f>
        <v>0</v>
      </c>
      <c r="J19" s="245"/>
      <c r="K19" s="76"/>
    </row>
    <row r="20" spans="1:11" x14ac:dyDescent="0.3">
      <c r="A20" s="254" t="s">
        <v>98</v>
      </c>
      <c r="B20" s="255"/>
      <c r="C20" s="255"/>
      <c r="D20" s="255"/>
      <c r="E20" s="255"/>
      <c r="F20" s="256"/>
      <c r="G20" s="79"/>
      <c r="H20" s="78">
        <v>1303</v>
      </c>
      <c r="I20" s="244">
        <f>G20*H20</f>
        <v>0</v>
      </c>
      <c r="J20" s="245"/>
      <c r="K20" s="76"/>
    </row>
    <row r="21" spans="1:11" x14ac:dyDescent="0.3">
      <c r="A21" s="251" t="s">
        <v>99</v>
      </c>
      <c r="B21" s="252"/>
      <c r="C21" s="252"/>
      <c r="D21" s="252"/>
      <c r="E21" s="252"/>
      <c r="F21" s="252"/>
      <c r="G21" s="252"/>
      <c r="H21" s="252"/>
      <c r="I21" s="252"/>
      <c r="J21" s="253"/>
      <c r="K21" s="76"/>
    </row>
    <row r="22" spans="1:11" x14ac:dyDescent="0.3">
      <c r="A22" s="254" t="s">
        <v>100</v>
      </c>
      <c r="B22" s="255"/>
      <c r="C22" s="255"/>
      <c r="D22" s="255"/>
      <c r="E22" s="255"/>
      <c r="F22" s="256"/>
      <c r="G22" s="79"/>
      <c r="H22" s="78">
        <v>1862</v>
      </c>
      <c r="I22" s="244">
        <f t="shared" ref="I22:I23" si="0">G22*H22</f>
        <v>0</v>
      </c>
      <c r="J22" s="245"/>
      <c r="K22" s="76"/>
    </row>
    <row r="23" spans="1:11" ht="15" thickBot="1" x14ac:dyDescent="0.35">
      <c r="A23" s="254" t="s">
        <v>101</v>
      </c>
      <c r="B23" s="255"/>
      <c r="C23" s="255"/>
      <c r="D23" s="255"/>
      <c r="E23" s="255"/>
      <c r="F23" s="256"/>
      <c r="G23" s="80"/>
      <c r="H23" s="78">
        <v>1303</v>
      </c>
      <c r="I23" s="244">
        <f t="shared" si="0"/>
        <v>0</v>
      </c>
      <c r="J23" s="245"/>
      <c r="K23" s="76"/>
    </row>
    <row r="24" spans="1:11" ht="15.6" thickTop="1" thickBot="1" x14ac:dyDescent="0.35">
      <c r="A24" s="257" t="s">
        <v>44</v>
      </c>
      <c r="B24" s="258"/>
      <c r="C24" s="258"/>
      <c r="D24" s="258"/>
      <c r="E24" s="258"/>
      <c r="F24" s="258"/>
      <c r="G24" s="259"/>
      <c r="H24" s="260"/>
      <c r="I24" s="261">
        <f>SUM(I14:J22)</f>
        <v>16759</v>
      </c>
      <c r="J24" s="262"/>
    </row>
    <row r="25" spans="1:11" x14ac:dyDescent="0.3">
      <c r="A25" s="51"/>
      <c r="B25" s="51"/>
      <c r="C25" s="51"/>
      <c r="D25" s="51"/>
      <c r="E25" s="51"/>
      <c r="F25" s="51"/>
      <c r="G25" s="51"/>
      <c r="H25" s="51"/>
      <c r="I25" s="51"/>
      <c r="J25" s="51"/>
    </row>
    <row r="26" spans="1:11" x14ac:dyDescent="0.3">
      <c r="A26" s="228" t="s">
        <v>45</v>
      </c>
      <c r="B26" s="229"/>
      <c r="C26" s="229"/>
      <c r="D26" s="229"/>
      <c r="E26" s="229"/>
      <c r="F26" s="229"/>
      <c r="G26" s="229"/>
      <c r="H26" s="229"/>
      <c r="I26" s="229"/>
      <c r="J26" s="229"/>
    </row>
    <row r="27" spans="1:11" ht="15" thickBot="1" x14ac:dyDescent="0.35">
      <c r="A27" s="230"/>
      <c r="B27" s="231"/>
      <c r="C27" s="231"/>
      <c r="D27" s="231"/>
      <c r="E27" s="231"/>
      <c r="F27" s="231"/>
      <c r="G27" s="51"/>
      <c r="H27" s="230"/>
      <c r="I27" s="230"/>
      <c r="J27" s="230"/>
    </row>
    <row r="28" spans="1:11" x14ac:dyDescent="0.3">
      <c r="A28" s="208" t="s">
        <v>46</v>
      </c>
      <c r="B28" s="209"/>
      <c r="C28" s="209"/>
      <c r="D28" s="209"/>
      <c r="E28" s="209"/>
      <c r="F28" s="209"/>
      <c r="G28" s="74"/>
      <c r="H28" s="208" t="s">
        <v>47</v>
      </c>
      <c r="I28" s="208"/>
      <c r="J28" s="208"/>
    </row>
    <row r="29" spans="1:11" x14ac:dyDescent="0.3">
      <c r="A29" s="51"/>
      <c r="B29" s="51"/>
      <c r="C29" s="51"/>
      <c r="D29" s="51"/>
      <c r="E29" s="51"/>
      <c r="F29" s="51"/>
      <c r="G29" s="51"/>
      <c r="H29" s="51"/>
      <c r="I29" s="51"/>
      <c r="J29" s="51"/>
    </row>
    <row r="30" spans="1:11" x14ac:dyDescent="0.3">
      <c r="A30" s="194" t="s">
        <v>48</v>
      </c>
      <c r="B30" s="195"/>
      <c r="C30" s="195"/>
      <c r="D30" s="195"/>
      <c r="E30" s="266" t="s">
        <v>88</v>
      </c>
      <c r="F30" s="267"/>
      <c r="G30" s="267"/>
      <c r="H30" s="268"/>
      <c r="I30" s="51"/>
      <c r="J30" s="51"/>
    </row>
    <row r="31" spans="1:11" x14ac:dyDescent="0.3">
      <c r="A31" s="64"/>
      <c r="B31" s="64"/>
      <c r="C31" s="65"/>
      <c r="D31" s="51"/>
      <c r="E31" s="51"/>
      <c r="F31" s="51"/>
      <c r="G31" s="51"/>
      <c r="H31" s="51"/>
      <c r="I31" s="51"/>
      <c r="J31" s="51"/>
    </row>
    <row r="32" spans="1:11" x14ac:dyDescent="0.3">
      <c r="A32" s="196" t="s">
        <v>49</v>
      </c>
      <c r="B32" s="197"/>
      <c r="C32" s="66" t="s">
        <v>50</v>
      </c>
      <c r="D32" s="67"/>
      <c r="E32" s="10"/>
      <c r="F32" s="3"/>
      <c r="G32" s="73"/>
      <c r="H32" s="3"/>
      <c r="I32" s="3"/>
      <c r="J32" s="3"/>
    </row>
    <row r="33" spans="1:10" x14ac:dyDescent="0.3">
      <c r="A33" s="69"/>
      <c r="B33" s="69"/>
      <c r="C33" s="65"/>
      <c r="D33" s="51"/>
      <c r="E33" s="51"/>
      <c r="F33" s="51"/>
      <c r="G33" s="51"/>
      <c r="H33" s="51"/>
      <c r="I33" s="51"/>
      <c r="J33" s="51"/>
    </row>
    <row r="34" spans="1:10" x14ac:dyDescent="0.3">
      <c r="A34" s="74" t="s">
        <v>51</v>
      </c>
      <c r="B34" s="269"/>
      <c r="C34" s="270"/>
      <c r="D34" s="270"/>
      <c r="E34" s="270"/>
      <c r="F34" s="270"/>
      <c r="G34" s="270"/>
      <c r="H34" s="270"/>
      <c r="I34" s="270"/>
      <c r="J34" s="271"/>
    </row>
    <row r="35" spans="1:10" x14ac:dyDescent="0.3">
      <c r="A35" s="51"/>
      <c r="B35" s="272"/>
      <c r="C35" s="273"/>
      <c r="D35" s="273"/>
      <c r="E35" s="273"/>
      <c r="F35" s="273"/>
      <c r="G35" s="273"/>
      <c r="H35" s="273"/>
      <c r="I35" s="273"/>
      <c r="J35" s="274"/>
    </row>
    <row r="36" spans="1:10" x14ac:dyDescent="0.3">
      <c r="A36" s="51"/>
      <c r="B36" s="272"/>
      <c r="C36" s="273"/>
      <c r="D36" s="273"/>
      <c r="E36" s="273"/>
      <c r="F36" s="273"/>
      <c r="G36" s="273"/>
      <c r="H36" s="273"/>
      <c r="I36" s="273"/>
      <c r="J36" s="274"/>
    </row>
    <row r="37" spans="1:10" x14ac:dyDescent="0.3">
      <c r="A37" s="51"/>
      <c r="B37" s="275"/>
      <c r="C37" s="276"/>
      <c r="D37" s="276"/>
      <c r="E37" s="276"/>
      <c r="F37" s="276"/>
      <c r="G37" s="276"/>
      <c r="H37" s="276"/>
      <c r="I37" s="276"/>
      <c r="J37" s="277"/>
    </row>
    <row r="38" spans="1:10" x14ac:dyDescent="0.3">
      <c r="A38" s="263"/>
      <c r="B38" s="264"/>
      <c r="C38" s="264"/>
      <c r="D38" s="264"/>
      <c r="E38" s="264"/>
      <c r="F38" s="264"/>
      <c r="G38" s="264"/>
      <c r="H38" s="264"/>
      <c r="I38" s="264"/>
      <c r="J38" s="264"/>
    </row>
    <row r="39" spans="1:10" x14ac:dyDescent="0.3">
      <c r="A39" s="72" t="s">
        <v>52</v>
      </c>
      <c r="B39" s="10"/>
      <c r="C39" s="10"/>
      <c r="D39" s="10"/>
      <c r="E39" s="10"/>
      <c r="F39" s="10"/>
      <c r="G39" s="10"/>
      <c r="H39" s="10"/>
      <c r="I39" s="10"/>
      <c r="J39" s="10"/>
    </row>
    <row r="40" spans="1:10" ht="114.6" customHeight="1" x14ac:dyDescent="0.3">
      <c r="A40" s="84" t="s">
        <v>102</v>
      </c>
      <c r="B40" s="265"/>
      <c r="C40" s="265"/>
      <c r="D40" s="265"/>
      <c r="E40" s="265"/>
      <c r="F40" s="265"/>
      <c r="G40" s="265"/>
      <c r="H40" s="265"/>
      <c r="I40" s="265"/>
      <c r="J40" s="265"/>
    </row>
    <row r="41" spans="1:10" x14ac:dyDescent="0.3">
      <c r="A41" s="72" t="s">
        <v>53</v>
      </c>
      <c r="B41" s="10"/>
      <c r="C41" s="10"/>
      <c r="D41" s="10"/>
      <c r="E41" s="10"/>
      <c r="F41" s="10"/>
      <c r="G41" s="10"/>
      <c r="H41" s="10"/>
      <c r="I41" s="10"/>
      <c r="J41" s="10"/>
    </row>
    <row r="42" spans="1:10" ht="52.5" customHeight="1" x14ac:dyDescent="0.3">
      <c r="A42" s="84" t="s">
        <v>103</v>
      </c>
      <c r="B42" s="84"/>
      <c r="C42" s="84"/>
      <c r="D42" s="84"/>
      <c r="E42" s="84"/>
      <c r="F42" s="84"/>
      <c r="G42" s="84"/>
      <c r="H42" s="84"/>
      <c r="I42" s="84"/>
      <c r="J42" s="84"/>
    </row>
  </sheetData>
  <sheetProtection algorithmName="SHA-512" hashValue="K4rsIZTuigmNxbktTQr0L1clAjrGKXiwXhYU6yJ6p6lRRo4pFbv6RtwKix5sL9haQ5QkTRMPd/jSRTDohr8jlw==" saltValue="eNvcnF7aItKpic0Kx4d6qg==" spinCount="100000" sheet="1" objects="1" scenarios="1"/>
  <mergeCells count="43">
    <mergeCell ref="A38:J38"/>
    <mergeCell ref="A40:J40"/>
    <mergeCell ref="A42:J42"/>
    <mergeCell ref="A28:F28"/>
    <mergeCell ref="H28:J28"/>
    <mergeCell ref="A30:D30"/>
    <mergeCell ref="E30:H30"/>
    <mergeCell ref="A32:B32"/>
    <mergeCell ref="B34:J37"/>
    <mergeCell ref="A27:F27"/>
    <mergeCell ref="H27:J27"/>
    <mergeCell ref="A19:F19"/>
    <mergeCell ref="I19:J19"/>
    <mergeCell ref="A20:F20"/>
    <mergeCell ref="I20:J20"/>
    <mergeCell ref="A21:J21"/>
    <mergeCell ref="A22:F22"/>
    <mergeCell ref="I22:J22"/>
    <mergeCell ref="A23:F23"/>
    <mergeCell ref="I23:J23"/>
    <mergeCell ref="A24:H24"/>
    <mergeCell ref="I24:J24"/>
    <mergeCell ref="A26:J26"/>
    <mergeCell ref="A16:F16"/>
    <mergeCell ref="I16:J16"/>
    <mergeCell ref="A17:F17"/>
    <mergeCell ref="I17:J17"/>
    <mergeCell ref="A18:F18"/>
    <mergeCell ref="I18:J18"/>
    <mergeCell ref="A15:F15"/>
    <mergeCell ref="I15:J15"/>
    <mergeCell ref="A6:J6"/>
    <mergeCell ref="A7:J7"/>
    <mergeCell ref="A8:J8"/>
    <mergeCell ref="A10:C10"/>
    <mergeCell ref="D10:E10"/>
    <mergeCell ref="G10:H10"/>
    <mergeCell ref="I10:J10"/>
    <mergeCell ref="A12:F12"/>
    <mergeCell ref="I12:J12"/>
    <mergeCell ref="A13:J13"/>
    <mergeCell ref="A14:F14"/>
    <mergeCell ref="I14:J14"/>
  </mergeCells>
  <dataValidations count="3">
    <dataValidation type="list" allowBlank="1" showInputMessage="1" showErrorMessage="1" sqref="I10:J10" xr:uid="{7CB00A20-2640-42C0-B2F2-E8E17970F6EF}">
      <formula1>"Original, Supplemental"</formula1>
    </dataValidation>
    <dataValidation type="list" allowBlank="1" showInputMessage="1" showErrorMessage="1" sqref="D10" xr:uid="{7E21CE71-9DA5-47D2-87D4-EE73240F96CF}">
      <formula1>"Month, January, February, March, April, May, June, July, August, September, October, November, December"</formula1>
    </dataValidation>
    <dataValidation type="list" allowBlank="1" showInputMessage="1" showErrorMessage="1" sqref="F10" xr:uid="{42EE1738-0013-418E-9302-98F2A4AB0BC3}">
      <formula1>"2022"</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General Requirements</vt:lpstr>
      <vt:lpstr>Juvenile Justice Assess</vt:lpstr>
      <vt:lpstr>MAT Shelters</vt:lpstr>
      <vt:lpstr>SUD Outpatient</vt:lpstr>
      <vt:lpstr>Youth Support Services</vt:lpstr>
      <vt:lpstr>MH OP-ICEA Services</vt:lpstr>
      <vt:lpstr>New Journeys</vt:lpstr>
      <vt:lpstr>'General Requirements'!Print_Area</vt:lpstr>
      <vt:lpstr>'New Journeys'!Print_Area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Stake, Deborah</cp:lastModifiedBy>
  <cp:lastPrinted>2022-06-30T23:26:14Z</cp:lastPrinted>
  <dcterms:created xsi:type="dcterms:W3CDTF">2019-01-15T06:43:44Z</dcterms:created>
  <dcterms:modified xsi:type="dcterms:W3CDTF">2022-07-06T15:07:47Z</dcterms:modified>
</cp:coreProperties>
</file>